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EAL-EUCALAND intern\Activities-Outcomes\Moodle Plattform\"/>
    </mc:Choice>
  </mc:AlternateContent>
  <bookViews>
    <workbookView xWindow="0" yWindow="0" windowWidth="19200" windowHeight="7310" tabRatio="790" activeTab="5"/>
  </bookViews>
  <sheets>
    <sheet name="FRONTPAGE" sheetId="13" r:id="rId1"/>
    <sheet name="Instructions" sheetId="14" r:id="rId2"/>
    <sheet name="FactorsI_GF_en" sheetId="2" r:id="rId3"/>
    <sheet name="FactorsII_ELD_en" sheetId="4" r:id="rId4"/>
    <sheet name="FactorsIII_TA_en" sheetId="7" r:id="rId5"/>
    <sheet name="FactorsIV_SFD_en" sheetId="9" r:id="rId6"/>
    <sheet name="BBDD" sheetId="11" state="hidden" r:id="rId7"/>
    <sheet name="SWOT" sheetId="12" r:id="rId8"/>
  </sheets>
  <calcPr calcId="152511" concurrentCalc="0"/>
  <pivotCaches>
    <pivotCache cacheId="7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7" l="1"/>
  <c r="C9" i="4"/>
  <c r="C32" i="7"/>
  <c r="B143" i="11"/>
  <c r="C143" i="11"/>
  <c r="D143" i="11"/>
  <c r="E143" i="11"/>
  <c r="F143" i="11"/>
  <c r="G143" i="11"/>
  <c r="H143" i="11"/>
  <c r="I143" i="11"/>
  <c r="K143" i="11"/>
  <c r="O143" i="11"/>
  <c r="L143" i="11"/>
  <c r="M143" i="11"/>
  <c r="N143" i="11"/>
  <c r="P143" i="11"/>
  <c r="B144" i="11"/>
  <c r="C144" i="11"/>
  <c r="D144" i="11"/>
  <c r="E144" i="11"/>
  <c r="J144" i="11"/>
  <c r="F144" i="11"/>
  <c r="G144" i="11"/>
  <c r="H144" i="11"/>
  <c r="I144" i="11"/>
  <c r="K144" i="11"/>
  <c r="L144" i="11"/>
  <c r="M144" i="11"/>
  <c r="N144" i="11"/>
  <c r="P144" i="11"/>
  <c r="B145" i="11"/>
  <c r="C145" i="11"/>
  <c r="D145" i="11"/>
  <c r="E145" i="11"/>
  <c r="F145" i="11"/>
  <c r="G145" i="11"/>
  <c r="H145" i="11"/>
  <c r="I145" i="11"/>
  <c r="K145" i="11"/>
  <c r="L145" i="11"/>
  <c r="M145" i="11"/>
  <c r="N145" i="11"/>
  <c r="P145" i="11"/>
  <c r="B146" i="11"/>
  <c r="C146" i="11"/>
  <c r="D146" i="11"/>
  <c r="E146" i="11"/>
  <c r="F146" i="11"/>
  <c r="G146" i="11"/>
  <c r="H146" i="11"/>
  <c r="I146" i="11"/>
  <c r="K146" i="11"/>
  <c r="L146" i="11"/>
  <c r="M146" i="11"/>
  <c r="N146" i="11"/>
  <c r="P146" i="11"/>
  <c r="B147" i="11"/>
  <c r="C147" i="11"/>
  <c r="D147" i="11"/>
  <c r="E147" i="11"/>
  <c r="F147" i="11"/>
  <c r="G147" i="11"/>
  <c r="H147" i="11"/>
  <c r="I147" i="11"/>
  <c r="K147" i="11"/>
  <c r="O147" i="11"/>
  <c r="L147" i="11"/>
  <c r="M147" i="11"/>
  <c r="N147" i="11"/>
  <c r="P147" i="11"/>
  <c r="B148" i="11"/>
  <c r="C148" i="11"/>
  <c r="D148" i="11"/>
  <c r="E148" i="11"/>
  <c r="J148" i="11"/>
  <c r="F148" i="11"/>
  <c r="G148" i="11"/>
  <c r="H148" i="11"/>
  <c r="I148" i="11"/>
  <c r="K148" i="11"/>
  <c r="L148" i="11"/>
  <c r="M148" i="11"/>
  <c r="N148" i="11"/>
  <c r="P148" i="11"/>
  <c r="B149" i="11"/>
  <c r="C149" i="11"/>
  <c r="D149" i="11"/>
  <c r="E149" i="11"/>
  <c r="F149" i="11"/>
  <c r="G149" i="11"/>
  <c r="H149" i="11"/>
  <c r="I149" i="11"/>
  <c r="K149" i="11"/>
  <c r="L149" i="11"/>
  <c r="M149" i="11"/>
  <c r="N149" i="11"/>
  <c r="P149" i="11"/>
  <c r="B150" i="11"/>
  <c r="C150" i="11"/>
  <c r="D150" i="11"/>
  <c r="E150" i="11"/>
  <c r="F150" i="11"/>
  <c r="G150" i="11"/>
  <c r="H150" i="11"/>
  <c r="I150" i="11"/>
  <c r="K150" i="11"/>
  <c r="L150" i="11"/>
  <c r="M150" i="11"/>
  <c r="N150" i="11"/>
  <c r="P150" i="11"/>
  <c r="B151" i="11"/>
  <c r="C151" i="11"/>
  <c r="D151" i="11"/>
  <c r="E151" i="11"/>
  <c r="F151" i="11"/>
  <c r="G151" i="11"/>
  <c r="H151" i="11"/>
  <c r="I151" i="11"/>
  <c r="K151" i="11"/>
  <c r="O151" i="11"/>
  <c r="L151" i="11"/>
  <c r="M151" i="11"/>
  <c r="N151" i="11"/>
  <c r="P151" i="11"/>
  <c r="B152" i="11"/>
  <c r="C152" i="11"/>
  <c r="D152" i="11"/>
  <c r="E152" i="11"/>
  <c r="J152" i="11"/>
  <c r="F152" i="11"/>
  <c r="G152" i="11"/>
  <c r="H152" i="11"/>
  <c r="I152" i="11"/>
  <c r="K152" i="11"/>
  <c r="L152" i="11"/>
  <c r="M152" i="11"/>
  <c r="N152" i="11"/>
  <c r="P152" i="11"/>
  <c r="B153" i="11"/>
  <c r="C153" i="11"/>
  <c r="D153" i="11"/>
  <c r="E153" i="11"/>
  <c r="F153" i="11"/>
  <c r="G153" i="11"/>
  <c r="H153" i="11"/>
  <c r="I153" i="11"/>
  <c r="K153" i="11"/>
  <c r="L153" i="11"/>
  <c r="M153" i="11"/>
  <c r="N153" i="11"/>
  <c r="P153" i="11"/>
  <c r="B154" i="11"/>
  <c r="C154" i="11"/>
  <c r="D154" i="11"/>
  <c r="E154" i="11"/>
  <c r="F154" i="11"/>
  <c r="G154" i="11"/>
  <c r="H154" i="11"/>
  <c r="I154" i="11"/>
  <c r="K154" i="11"/>
  <c r="L154" i="11"/>
  <c r="M154" i="11"/>
  <c r="N154" i="11"/>
  <c r="P154" i="11"/>
  <c r="B155" i="11"/>
  <c r="C155" i="11"/>
  <c r="D155" i="11"/>
  <c r="E155" i="11"/>
  <c r="F155" i="11"/>
  <c r="G155" i="11"/>
  <c r="H155" i="11"/>
  <c r="I155" i="11"/>
  <c r="K155" i="11"/>
  <c r="O155" i="11"/>
  <c r="L155" i="11"/>
  <c r="M155" i="11"/>
  <c r="N155" i="11"/>
  <c r="P155" i="11"/>
  <c r="B156" i="11"/>
  <c r="C156" i="11"/>
  <c r="D156" i="11"/>
  <c r="E156" i="11"/>
  <c r="J156" i="11"/>
  <c r="F156" i="11"/>
  <c r="G156" i="11"/>
  <c r="H156" i="11"/>
  <c r="I156" i="11"/>
  <c r="K156" i="11"/>
  <c r="L156" i="11"/>
  <c r="M156" i="11"/>
  <c r="N156" i="11"/>
  <c r="P156" i="11"/>
  <c r="B157" i="11"/>
  <c r="C157" i="11"/>
  <c r="D157" i="11"/>
  <c r="E157" i="11"/>
  <c r="F157" i="11"/>
  <c r="G157" i="11"/>
  <c r="H157" i="11"/>
  <c r="I157" i="11"/>
  <c r="K157" i="11"/>
  <c r="L157" i="11"/>
  <c r="M157" i="11"/>
  <c r="N157" i="11"/>
  <c r="P157" i="11"/>
  <c r="B158" i="11"/>
  <c r="C158" i="11"/>
  <c r="D158" i="11"/>
  <c r="E158" i="11"/>
  <c r="F158" i="11"/>
  <c r="G158" i="11"/>
  <c r="H158" i="11"/>
  <c r="I158" i="11"/>
  <c r="K158" i="11"/>
  <c r="L158" i="11"/>
  <c r="M158" i="11"/>
  <c r="N158" i="11"/>
  <c r="P158" i="11"/>
  <c r="B159" i="11"/>
  <c r="C159" i="11"/>
  <c r="D159" i="11"/>
  <c r="E159" i="11"/>
  <c r="F159" i="11"/>
  <c r="G159" i="11"/>
  <c r="H159" i="11"/>
  <c r="I159" i="11"/>
  <c r="K159" i="11"/>
  <c r="O159" i="11"/>
  <c r="L159" i="11"/>
  <c r="M159" i="11"/>
  <c r="N159" i="11"/>
  <c r="P159" i="11"/>
  <c r="B160" i="11"/>
  <c r="C160" i="11"/>
  <c r="D160" i="11"/>
  <c r="E160" i="11"/>
  <c r="J160" i="11"/>
  <c r="F160" i="11"/>
  <c r="G160" i="11"/>
  <c r="H160" i="11"/>
  <c r="I160" i="11"/>
  <c r="K160" i="11"/>
  <c r="L160" i="11"/>
  <c r="M160" i="11"/>
  <c r="N160" i="11"/>
  <c r="P160" i="11"/>
  <c r="B161" i="11"/>
  <c r="C161" i="11"/>
  <c r="D161" i="11"/>
  <c r="E161" i="11"/>
  <c r="F161" i="11"/>
  <c r="G161" i="11"/>
  <c r="H161" i="11"/>
  <c r="I161" i="11"/>
  <c r="K161" i="11"/>
  <c r="L161" i="11"/>
  <c r="M161" i="11"/>
  <c r="N161" i="11"/>
  <c r="P161" i="11"/>
  <c r="B162" i="11"/>
  <c r="C162" i="11"/>
  <c r="D162" i="11"/>
  <c r="E162" i="11"/>
  <c r="F162" i="11"/>
  <c r="G162" i="11"/>
  <c r="H162" i="11"/>
  <c r="I162" i="11"/>
  <c r="K162" i="11"/>
  <c r="L162" i="11"/>
  <c r="M162" i="11"/>
  <c r="N162" i="11"/>
  <c r="P162" i="11"/>
  <c r="B163" i="11"/>
  <c r="C163" i="11"/>
  <c r="D163" i="11"/>
  <c r="E163" i="11"/>
  <c r="F163" i="11"/>
  <c r="G163" i="11"/>
  <c r="H163" i="11"/>
  <c r="I163" i="11"/>
  <c r="K163" i="11"/>
  <c r="O163" i="11"/>
  <c r="L163" i="11"/>
  <c r="M163" i="11"/>
  <c r="N163" i="11"/>
  <c r="P163" i="11"/>
  <c r="D137" i="11"/>
  <c r="E137" i="11"/>
  <c r="F137" i="11"/>
  <c r="G137" i="11"/>
  <c r="H137" i="11"/>
  <c r="I137" i="11"/>
  <c r="K137" i="11"/>
  <c r="L137" i="11"/>
  <c r="M137" i="11"/>
  <c r="N137" i="11"/>
  <c r="P137" i="11"/>
  <c r="D138" i="11"/>
  <c r="E138" i="11"/>
  <c r="F138" i="11"/>
  <c r="G138" i="11"/>
  <c r="H138" i="11"/>
  <c r="I138" i="11"/>
  <c r="K138" i="11"/>
  <c r="L138" i="11"/>
  <c r="M138" i="11"/>
  <c r="N138" i="11"/>
  <c r="P138" i="11"/>
  <c r="D139" i="11"/>
  <c r="E139" i="11"/>
  <c r="J139" i="11"/>
  <c r="F139" i="11"/>
  <c r="G139" i="11"/>
  <c r="H139" i="11"/>
  <c r="I139" i="11"/>
  <c r="K139" i="11"/>
  <c r="L139" i="11"/>
  <c r="M139" i="11"/>
  <c r="N139" i="11"/>
  <c r="P139" i="11"/>
  <c r="D140" i="11"/>
  <c r="E140" i="11"/>
  <c r="F140" i="11"/>
  <c r="G140" i="11"/>
  <c r="H140" i="11"/>
  <c r="I140" i="11"/>
  <c r="K140" i="11"/>
  <c r="L140" i="11"/>
  <c r="M140" i="11"/>
  <c r="N140" i="11"/>
  <c r="P140" i="11"/>
  <c r="D141" i="11"/>
  <c r="E141" i="11"/>
  <c r="F141" i="11"/>
  <c r="G141" i="11"/>
  <c r="H141" i="11"/>
  <c r="I141" i="11"/>
  <c r="K141" i="11"/>
  <c r="L141" i="11"/>
  <c r="M141" i="11"/>
  <c r="N141" i="11"/>
  <c r="P141" i="11"/>
  <c r="D142" i="11"/>
  <c r="E142" i="11"/>
  <c r="F142" i="11"/>
  <c r="G142" i="11"/>
  <c r="H142" i="11"/>
  <c r="I142" i="11"/>
  <c r="K142" i="11"/>
  <c r="L142" i="11"/>
  <c r="M142" i="11"/>
  <c r="N142" i="11"/>
  <c r="P142" i="11"/>
  <c r="E136" i="11"/>
  <c r="F136" i="11"/>
  <c r="G136" i="11"/>
  <c r="H136" i="11"/>
  <c r="I136" i="11"/>
  <c r="K136" i="11"/>
  <c r="L136" i="11"/>
  <c r="M136" i="11"/>
  <c r="N136" i="11"/>
  <c r="P136" i="11"/>
  <c r="D136" i="11"/>
  <c r="B136" i="11"/>
  <c r="B137" i="11"/>
  <c r="B138" i="11"/>
  <c r="B139" i="11"/>
  <c r="B140" i="11"/>
  <c r="B141" i="11"/>
  <c r="B142" i="11"/>
  <c r="C136" i="11"/>
  <c r="C137" i="11"/>
  <c r="C138" i="11"/>
  <c r="C139" i="11"/>
  <c r="C140" i="11"/>
  <c r="C141" i="11"/>
  <c r="C142" i="11"/>
  <c r="B2" i="11"/>
  <c r="C2" i="11"/>
  <c r="D2" i="11"/>
  <c r="E2" i="11"/>
  <c r="F2" i="11"/>
  <c r="G2" i="11"/>
  <c r="H2" i="11"/>
  <c r="I2" i="11"/>
  <c r="D101" i="11"/>
  <c r="E101" i="11"/>
  <c r="F101" i="11"/>
  <c r="G101" i="11"/>
  <c r="H101" i="11"/>
  <c r="I101" i="11"/>
  <c r="K101" i="11"/>
  <c r="L101" i="11"/>
  <c r="M101" i="11"/>
  <c r="N101" i="11"/>
  <c r="P101" i="11"/>
  <c r="D102" i="11"/>
  <c r="E102" i="11"/>
  <c r="F102" i="11"/>
  <c r="G102" i="11"/>
  <c r="H102" i="11"/>
  <c r="I102" i="11"/>
  <c r="K102" i="11"/>
  <c r="L102" i="11"/>
  <c r="M102" i="11"/>
  <c r="N102" i="11"/>
  <c r="P102" i="11"/>
  <c r="D103" i="11"/>
  <c r="E103" i="11"/>
  <c r="F103" i="11"/>
  <c r="G103" i="11"/>
  <c r="H103" i="11"/>
  <c r="I103" i="11"/>
  <c r="K103" i="11"/>
  <c r="L103" i="11"/>
  <c r="M103" i="11"/>
  <c r="N103" i="11"/>
  <c r="P103" i="11"/>
  <c r="D104" i="11"/>
  <c r="E104" i="11"/>
  <c r="F104" i="11"/>
  <c r="G104" i="11"/>
  <c r="H104" i="11"/>
  <c r="I104" i="11"/>
  <c r="K104" i="11"/>
  <c r="L104" i="11"/>
  <c r="M104" i="11"/>
  <c r="N104" i="11"/>
  <c r="P104" i="11"/>
  <c r="D105" i="11"/>
  <c r="E105" i="11"/>
  <c r="F105" i="11"/>
  <c r="G105" i="11"/>
  <c r="H105" i="11"/>
  <c r="I105" i="11"/>
  <c r="K105" i="11"/>
  <c r="L105" i="11"/>
  <c r="M105" i="11"/>
  <c r="N105" i="11"/>
  <c r="P105" i="11"/>
  <c r="D106" i="11"/>
  <c r="E106" i="11"/>
  <c r="F106" i="11"/>
  <c r="G106" i="11"/>
  <c r="H106" i="11"/>
  <c r="I106" i="11"/>
  <c r="K106" i="11"/>
  <c r="L106" i="11"/>
  <c r="M106" i="11"/>
  <c r="N106" i="11"/>
  <c r="P106" i="11"/>
  <c r="D107" i="11"/>
  <c r="E107" i="11"/>
  <c r="F107" i="11"/>
  <c r="G107" i="11"/>
  <c r="H107" i="11"/>
  <c r="I107" i="11"/>
  <c r="K107" i="11"/>
  <c r="L107" i="11"/>
  <c r="M107" i="11"/>
  <c r="N107" i="11"/>
  <c r="P107" i="11"/>
  <c r="D108" i="11"/>
  <c r="E108" i="11"/>
  <c r="F108" i="11"/>
  <c r="G108" i="11"/>
  <c r="H108" i="11"/>
  <c r="I108" i="11"/>
  <c r="K108" i="11"/>
  <c r="L108" i="11"/>
  <c r="M108" i="11"/>
  <c r="N108" i="11"/>
  <c r="P108" i="11"/>
  <c r="D109" i="11"/>
  <c r="E109" i="11"/>
  <c r="F109" i="11"/>
  <c r="G109" i="11"/>
  <c r="H109" i="11"/>
  <c r="I109" i="11"/>
  <c r="K109" i="11"/>
  <c r="L109" i="11"/>
  <c r="M109" i="11"/>
  <c r="N109" i="11"/>
  <c r="P109" i="11"/>
  <c r="D110" i="11"/>
  <c r="E110" i="11"/>
  <c r="F110" i="11"/>
  <c r="G110" i="11"/>
  <c r="H110" i="11"/>
  <c r="I110" i="11"/>
  <c r="K110" i="11"/>
  <c r="L110" i="11"/>
  <c r="M110" i="11"/>
  <c r="N110" i="11"/>
  <c r="P110" i="11"/>
  <c r="D111" i="11"/>
  <c r="E111" i="11"/>
  <c r="F111" i="11"/>
  <c r="G111" i="11"/>
  <c r="H111" i="11"/>
  <c r="I111" i="11"/>
  <c r="K111" i="11"/>
  <c r="L111" i="11"/>
  <c r="M111" i="11"/>
  <c r="N111" i="11"/>
  <c r="P111" i="11"/>
  <c r="D112" i="11"/>
  <c r="E112" i="11"/>
  <c r="F112" i="11"/>
  <c r="G112" i="11"/>
  <c r="H112" i="11"/>
  <c r="I112" i="11"/>
  <c r="K112" i="11"/>
  <c r="L112" i="11"/>
  <c r="M112" i="11"/>
  <c r="N112" i="11"/>
  <c r="P112" i="11"/>
  <c r="D113" i="11"/>
  <c r="E113" i="11"/>
  <c r="F113" i="11"/>
  <c r="G113" i="11"/>
  <c r="H113" i="11"/>
  <c r="I113" i="11"/>
  <c r="K113" i="11"/>
  <c r="L113" i="11"/>
  <c r="M113" i="11"/>
  <c r="N113" i="11"/>
  <c r="P113" i="11"/>
  <c r="D114" i="11"/>
  <c r="E114" i="11"/>
  <c r="F114" i="11"/>
  <c r="G114" i="11"/>
  <c r="H114" i="11"/>
  <c r="I114" i="11"/>
  <c r="K114" i="11"/>
  <c r="L114" i="11"/>
  <c r="M114" i="11"/>
  <c r="N114" i="11"/>
  <c r="P114" i="11"/>
  <c r="D115" i="11"/>
  <c r="E115" i="11"/>
  <c r="F115" i="11"/>
  <c r="G115" i="11"/>
  <c r="H115" i="11"/>
  <c r="I115" i="11"/>
  <c r="K115" i="11"/>
  <c r="L115" i="11"/>
  <c r="M115" i="11"/>
  <c r="N115" i="11"/>
  <c r="P115" i="11"/>
  <c r="D116" i="11"/>
  <c r="E116" i="11"/>
  <c r="F116" i="11"/>
  <c r="G116" i="11"/>
  <c r="H116" i="11"/>
  <c r="I116" i="11"/>
  <c r="K116" i="11"/>
  <c r="L116" i="11"/>
  <c r="M116" i="11"/>
  <c r="N116" i="11"/>
  <c r="P116" i="11"/>
  <c r="D117" i="11"/>
  <c r="E117" i="11"/>
  <c r="F117" i="11"/>
  <c r="G117" i="11"/>
  <c r="H117" i="11"/>
  <c r="I117" i="11"/>
  <c r="K117" i="11"/>
  <c r="L117" i="11"/>
  <c r="M117" i="11"/>
  <c r="N117" i="11"/>
  <c r="P117" i="11"/>
  <c r="D118" i="11"/>
  <c r="E118" i="11"/>
  <c r="F118" i="11"/>
  <c r="G118" i="11"/>
  <c r="H118" i="11"/>
  <c r="I118" i="11"/>
  <c r="K118" i="11"/>
  <c r="L118" i="11"/>
  <c r="M118" i="11"/>
  <c r="N118" i="11"/>
  <c r="P118" i="11"/>
  <c r="D119" i="11"/>
  <c r="E119" i="11"/>
  <c r="F119" i="11"/>
  <c r="G119" i="11"/>
  <c r="H119" i="11"/>
  <c r="I119" i="11"/>
  <c r="K119" i="11"/>
  <c r="L119" i="11"/>
  <c r="M119" i="11"/>
  <c r="N119" i="11"/>
  <c r="P119" i="11"/>
  <c r="D120" i="11"/>
  <c r="E120" i="11"/>
  <c r="F120" i="11"/>
  <c r="G120" i="11"/>
  <c r="H120" i="11"/>
  <c r="I120" i="11"/>
  <c r="K120" i="11"/>
  <c r="L120" i="11"/>
  <c r="M120" i="11"/>
  <c r="N120" i="11"/>
  <c r="P120" i="11"/>
  <c r="D121" i="11"/>
  <c r="E121" i="11"/>
  <c r="F121" i="11"/>
  <c r="G121" i="11"/>
  <c r="H121" i="11"/>
  <c r="I121" i="11"/>
  <c r="K121" i="11"/>
  <c r="L121" i="11"/>
  <c r="M121" i="11"/>
  <c r="N121" i="11"/>
  <c r="P121" i="11"/>
  <c r="D122" i="11"/>
  <c r="E122" i="11"/>
  <c r="F122" i="11"/>
  <c r="G122" i="11"/>
  <c r="H122" i="11"/>
  <c r="I122" i="11"/>
  <c r="K122" i="11"/>
  <c r="L122" i="11"/>
  <c r="M122" i="11"/>
  <c r="N122" i="11"/>
  <c r="P122" i="11"/>
  <c r="D123" i="11"/>
  <c r="E123" i="11"/>
  <c r="F123" i="11"/>
  <c r="G123" i="11"/>
  <c r="H123" i="11"/>
  <c r="I123" i="11"/>
  <c r="K123" i="11"/>
  <c r="L123" i="11"/>
  <c r="M123" i="11"/>
  <c r="N123" i="11"/>
  <c r="P123" i="11"/>
  <c r="D124" i="11"/>
  <c r="E124" i="11"/>
  <c r="F124" i="11"/>
  <c r="G124" i="11"/>
  <c r="H124" i="11"/>
  <c r="I124" i="11"/>
  <c r="K124" i="11"/>
  <c r="L124" i="11"/>
  <c r="M124" i="11"/>
  <c r="N124" i="11"/>
  <c r="P124" i="11"/>
  <c r="D125" i="11"/>
  <c r="E125" i="11"/>
  <c r="F125" i="11"/>
  <c r="G125" i="11"/>
  <c r="H125" i="11"/>
  <c r="I125" i="11"/>
  <c r="K125" i="11"/>
  <c r="L125" i="11"/>
  <c r="M125" i="11"/>
  <c r="N125" i="11"/>
  <c r="P125" i="11"/>
  <c r="D126" i="11"/>
  <c r="E126" i="11"/>
  <c r="F126" i="11"/>
  <c r="G126" i="11"/>
  <c r="H126" i="11"/>
  <c r="I126" i="11"/>
  <c r="K126" i="11"/>
  <c r="L126" i="11"/>
  <c r="M126" i="11"/>
  <c r="N126" i="11"/>
  <c r="P126" i="11"/>
  <c r="D127" i="11"/>
  <c r="E127" i="11"/>
  <c r="F127" i="11"/>
  <c r="G127" i="11"/>
  <c r="H127" i="11"/>
  <c r="I127" i="11"/>
  <c r="K127" i="11"/>
  <c r="L127" i="11"/>
  <c r="M127" i="11"/>
  <c r="N127" i="11"/>
  <c r="P127" i="11"/>
  <c r="D128" i="11"/>
  <c r="E128" i="11"/>
  <c r="F128" i="11"/>
  <c r="G128" i="11"/>
  <c r="H128" i="11"/>
  <c r="I128" i="11"/>
  <c r="K128" i="11"/>
  <c r="L128" i="11"/>
  <c r="M128" i="11"/>
  <c r="N128" i="11"/>
  <c r="P128" i="11"/>
  <c r="D129" i="11"/>
  <c r="E129" i="11"/>
  <c r="F129" i="11"/>
  <c r="G129" i="11"/>
  <c r="H129" i="11"/>
  <c r="I129" i="11"/>
  <c r="K129" i="11"/>
  <c r="L129" i="11"/>
  <c r="M129" i="11"/>
  <c r="N129" i="11"/>
  <c r="P129" i="11"/>
  <c r="D130" i="11"/>
  <c r="E130" i="11"/>
  <c r="F130" i="11"/>
  <c r="G130" i="11"/>
  <c r="H130" i="11"/>
  <c r="I130" i="11"/>
  <c r="K130" i="11"/>
  <c r="L130" i="11"/>
  <c r="M130" i="11"/>
  <c r="N130" i="11"/>
  <c r="P130" i="11"/>
  <c r="D131" i="11"/>
  <c r="E131" i="11"/>
  <c r="F131" i="11"/>
  <c r="G131" i="11"/>
  <c r="H131" i="11"/>
  <c r="I131" i="11"/>
  <c r="K131" i="11"/>
  <c r="L131" i="11"/>
  <c r="M131" i="11"/>
  <c r="N131" i="11"/>
  <c r="P131" i="11"/>
  <c r="D132" i="11"/>
  <c r="E132" i="11"/>
  <c r="F132" i="11"/>
  <c r="G132" i="11"/>
  <c r="H132" i="11"/>
  <c r="I132" i="11"/>
  <c r="K132" i="11"/>
  <c r="L132" i="11"/>
  <c r="M132" i="11"/>
  <c r="N132" i="11"/>
  <c r="P132" i="11"/>
  <c r="D133" i="11"/>
  <c r="E133" i="11"/>
  <c r="F133" i="11"/>
  <c r="G133" i="11"/>
  <c r="H133" i="11"/>
  <c r="I133" i="11"/>
  <c r="K133" i="11"/>
  <c r="L133" i="11"/>
  <c r="M133" i="11"/>
  <c r="N133" i="11"/>
  <c r="P133" i="11"/>
  <c r="D134" i="11"/>
  <c r="E134" i="11"/>
  <c r="J134" i="11"/>
  <c r="F134" i="11"/>
  <c r="G134" i="11"/>
  <c r="H134" i="11"/>
  <c r="I134" i="11"/>
  <c r="K134" i="11"/>
  <c r="L134" i="11"/>
  <c r="M134" i="11"/>
  <c r="N134" i="11"/>
  <c r="P134" i="11"/>
  <c r="D135" i="11"/>
  <c r="E135" i="11"/>
  <c r="F135" i="11"/>
  <c r="G135" i="11"/>
  <c r="H135" i="11"/>
  <c r="I135" i="11"/>
  <c r="K135" i="11"/>
  <c r="L135" i="11"/>
  <c r="M135" i="11"/>
  <c r="N135" i="11"/>
  <c r="P135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05" i="11"/>
  <c r="B106" i="11"/>
  <c r="B107" i="11"/>
  <c r="B108" i="11"/>
  <c r="B109" i="11"/>
  <c r="B110" i="11"/>
  <c r="B111" i="11"/>
  <c r="B104" i="11"/>
  <c r="B102" i="11"/>
  <c r="B103" i="11"/>
  <c r="B101" i="11"/>
  <c r="C135" i="11"/>
  <c r="C126" i="11"/>
  <c r="C127" i="11"/>
  <c r="C128" i="11"/>
  <c r="C129" i="11"/>
  <c r="C130" i="11"/>
  <c r="C131" i="11"/>
  <c r="C132" i="11"/>
  <c r="C133" i="11"/>
  <c r="C134" i="11"/>
  <c r="C119" i="11"/>
  <c r="C120" i="11"/>
  <c r="C121" i="11"/>
  <c r="C122" i="11"/>
  <c r="C123" i="11"/>
  <c r="C124" i="11"/>
  <c r="C125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D81" i="11"/>
  <c r="E81" i="11"/>
  <c r="F81" i="11"/>
  <c r="G81" i="11"/>
  <c r="H81" i="11"/>
  <c r="I81" i="11"/>
  <c r="K81" i="11"/>
  <c r="L81" i="11"/>
  <c r="M81" i="11"/>
  <c r="N81" i="11"/>
  <c r="P81" i="11"/>
  <c r="D82" i="11"/>
  <c r="E82" i="11"/>
  <c r="F82" i="11"/>
  <c r="G82" i="11"/>
  <c r="H82" i="11"/>
  <c r="I82" i="11"/>
  <c r="K82" i="11"/>
  <c r="L82" i="11"/>
  <c r="M82" i="11"/>
  <c r="N82" i="11"/>
  <c r="P82" i="11"/>
  <c r="D83" i="11"/>
  <c r="E83" i="11"/>
  <c r="F83" i="11"/>
  <c r="G83" i="11"/>
  <c r="H83" i="11"/>
  <c r="I83" i="11"/>
  <c r="K83" i="11"/>
  <c r="L83" i="11"/>
  <c r="M83" i="11"/>
  <c r="N83" i="11"/>
  <c r="P83" i="11"/>
  <c r="D84" i="11"/>
  <c r="E84" i="11"/>
  <c r="F84" i="11"/>
  <c r="G84" i="11"/>
  <c r="H84" i="11"/>
  <c r="I84" i="11"/>
  <c r="K84" i="11"/>
  <c r="L84" i="11"/>
  <c r="M84" i="11"/>
  <c r="N84" i="11"/>
  <c r="P84" i="11"/>
  <c r="D85" i="11"/>
  <c r="E85" i="11"/>
  <c r="F85" i="11"/>
  <c r="G85" i="11"/>
  <c r="H85" i="11"/>
  <c r="I85" i="11"/>
  <c r="K85" i="11"/>
  <c r="L85" i="11"/>
  <c r="M85" i="11"/>
  <c r="N85" i="11"/>
  <c r="P85" i="11"/>
  <c r="D86" i="11"/>
  <c r="E86" i="11"/>
  <c r="F86" i="11"/>
  <c r="G86" i="11"/>
  <c r="H86" i="11"/>
  <c r="I86" i="11"/>
  <c r="K86" i="11"/>
  <c r="L86" i="11"/>
  <c r="M86" i="11"/>
  <c r="N86" i="11"/>
  <c r="P86" i="11"/>
  <c r="D87" i="11"/>
  <c r="E87" i="11"/>
  <c r="F87" i="11"/>
  <c r="G87" i="11"/>
  <c r="H87" i="11"/>
  <c r="I87" i="11"/>
  <c r="K87" i="11"/>
  <c r="L87" i="11"/>
  <c r="M87" i="11"/>
  <c r="N87" i="11"/>
  <c r="P87" i="11"/>
  <c r="D88" i="11"/>
  <c r="E88" i="11"/>
  <c r="F88" i="11"/>
  <c r="G88" i="11"/>
  <c r="H88" i="11"/>
  <c r="I88" i="11"/>
  <c r="K88" i="11"/>
  <c r="L88" i="11"/>
  <c r="M88" i="11"/>
  <c r="N88" i="11"/>
  <c r="P88" i="11"/>
  <c r="D89" i="11"/>
  <c r="E89" i="11"/>
  <c r="F89" i="11"/>
  <c r="G89" i="11"/>
  <c r="H89" i="11"/>
  <c r="I89" i="11"/>
  <c r="K89" i="11"/>
  <c r="L89" i="11"/>
  <c r="M89" i="11"/>
  <c r="N89" i="11"/>
  <c r="P89" i="11"/>
  <c r="D90" i="11"/>
  <c r="E90" i="11"/>
  <c r="F90" i="11"/>
  <c r="G90" i="11"/>
  <c r="H90" i="11"/>
  <c r="I90" i="11"/>
  <c r="K90" i="11"/>
  <c r="L90" i="11"/>
  <c r="M90" i="11"/>
  <c r="N90" i="11"/>
  <c r="P90" i="11"/>
  <c r="D91" i="11"/>
  <c r="E91" i="11"/>
  <c r="F91" i="11"/>
  <c r="G91" i="11"/>
  <c r="H91" i="11"/>
  <c r="I91" i="11"/>
  <c r="K91" i="11"/>
  <c r="L91" i="11"/>
  <c r="M91" i="11"/>
  <c r="N91" i="11"/>
  <c r="P91" i="11"/>
  <c r="D92" i="11"/>
  <c r="E92" i="11"/>
  <c r="F92" i="11"/>
  <c r="G92" i="11"/>
  <c r="H92" i="11"/>
  <c r="I92" i="11"/>
  <c r="K92" i="11"/>
  <c r="L92" i="11"/>
  <c r="M92" i="11"/>
  <c r="N92" i="11"/>
  <c r="P92" i="11"/>
  <c r="D93" i="11"/>
  <c r="E93" i="11"/>
  <c r="F93" i="11"/>
  <c r="G93" i="11"/>
  <c r="H93" i="11"/>
  <c r="I93" i="11"/>
  <c r="K93" i="11"/>
  <c r="L93" i="11"/>
  <c r="M93" i="11"/>
  <c r="N93" i="11"/>
  <c r="P93" i="11"/>
  <c r="D94" i="11"/>
  <c r="E94" i="11"/>
  <c r="F94" i="11"/>
  <c r="G94" i="11"/>
  <c r="H94" i="11"/>
  <c r="I94" i="11"/>
  <c r="K94" i="11"/>
  <c r="L94" i="11"/>
  <c r="M94" i="11"/>
  <c r="N94" i="11"/>
  <c r="P94" i="11"/>
  <c r="D95" i="11"/>
  <c r="E95" i="11"/>
  <c r="F95" i="11"/>
  <c r="G95" i="11"/>
  <c r="H95" i="11"/>
  <c r="I95" i="11"/>
  <c r="K95" i="11"/>
  <c r="L95" i="11"/>
  <c r="M95" i="11"/>
  <c r="N95" i="11"/>
  <c r="P95" i="11"/>
  <c r="D96" i="11"/>
  <c r="E96" i="11"/>
  <c r="F96" i="11"/>
  <c r="G96" i="11"/>
  <c r="H96" i="11"/>
  <c r="I96" i="11"/>
  <c r="K96" i="11"/>
  <c r="L96" i="11"/>
  <c r="M96" i="11"/>
  <c r="N96" i="11"/>
  <c r="P96" i="11"/>
  <c r="D97" i="11"/>
  <c r="E97" i="11"/>
  <c r="F97" i="11"/>
  <c r="G97" i="11"/>
  <c r="H97" i="11"/>
  <c r="I97" i="11"/>
  <c r="K97" i="11"/>
  <c r="L97" i="11"/>
  <c r="M97" i="11"/>
  <c r="N97" i="11"/>
  <c r="P97" i="11"/>
  <c r="D98" i="11"/>
  <c r="E98" i="11"/>
  <c r="F98" i="11"/>
  <c r="G98" i="11"/>
  <c r="H98" i="11"/>
  <c r="I98" i="11"/>
  <c r="K98" i="11"/>
  <c r="L98" i="11"/>
  <c r="M98" i="11"/>
  <c r="N98" i="11"/>
  <c r="P98" i="11"/>
  <c r="D99" i="11"/>
  <c r="E99" i="11"/>
  <c r="F99" i="11"/>
  <c r="G99" i="11"/>
  <c r="H99" i="11"/>
  <c r="I99" i="11"/>
  <c r="K99" i="11"/>
  <c r="L99" i="11"/>
  <c r="M99" i="11"/>
  <c r="N99" i="11"/>
  <c r="P99" i="11"/>
  <c r="D100" i="11"/>
  <c r="E100" i="11"/>
  <c r="F100" i="11"/>
  <c r="G100" i="11"/>
  <c r="H100" i="11"/>
  <c r="I100" i="11"/>
  <c r="K100" i="11"/>
  <c r="L100" i="11"/>
  <c r="M100" i="11"/>
  <c r="N100" i="11"/>
  <c r="P100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81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B76" i="11"/>
  <c r="B77" i="11"/>
  <c r="B78" i="11"/>
  <c r="B79" i="11"/>
  <c r="B80" i="11"/>
  <c r="B72" i="11"/>
  <c r="B73" i="11"/>
  <c r="B74" i="11"/>
  <c r="B65" i="11"/>
  <c r="B66" i="11"/>
  <c r="B67" i="11"/>
  <c r="B68" i="11"/>
  <c r="B69" i="11"/>
  <c r="B70" i="11"/>
  <c r="B59" i="11"/>
  <c r="B60" i="11"/>
  <c r="B61" i="11"/>
  <c r="B62" i="11"/>
  <c r="B63" i="11"/>
  <c r="B75" i="11"/>
  <c r="B71" i="11"/>
  <c r="B64" i="11"/>
  <c r="B58" i="11"/>
  <c r="D58" i="11"/>
  <c r="E58" i="11"/>
  <c r="F58" i="11"/>
  <c r="G58" i="11"/>
  <c r="H58" i="11"/>
  <c r="I58" i="11"/>
  <c r="K58" i="11"/>
  <c r="L58" i="11"/>
  <c r="M58" i="11"/>
  <c r="N58" i="11"/>
  <c r="P58" i="11"/>
  <c r="D59" i="11"/>
  <c r="E59" i="11"/>
  <c r="F59" i="11"/>
  <c r="G59" i="11"/>
  <c r="H59" i="11"/>
  <c r="I59" i="11"/>
  <c r="K59" i="11"/>
  <c r="L59" i="11"/>
  <c r="M59" i="11"/>
  <c r="N59" i="11"/>
  <c r="P59" i="11"/>
  <c r="D60" i="11"/>
  <c r="E60" i="11"/>
  <c r="F60" i="11"/>
  <c r="G60" i="11"/>
  <c r="H60" i="11"/>
  <c r="I60" i="11"/>
  <c r="K60" i="11"/>
  <c r="L60" i="11"/>
  <c r="M60" i="11"/>
  <c r="N60" i="11"/>
  <c r="P60" i="11"/>
  <c r="D61" i="11"/>
  <c r="E61" i="11"/>
  <c r="F61" i="11"/>
  <c r="G61" i="11"/>
  <c r="H61" i="11"/>
  <c r="I61" i="11"/>
  <c r="K61" i="11"/>
  <c r="L61" i="11"/>
  <c r="M61" i="11"/>
  <c r="N61" i="11"/>
  <c r="P61" i="11"/>
  <c r="D62" i="11"/>
  <c r="E62" i="11"/>
  <c r="F62" i="11"/>
  <c r="G62" i="11"/>
  <c r="H62" i="11"/>
  <c r="I62" i="11"/>
  <c r="K62" i="11"/>
  <c r="L62" i="11"/>
  <c r="M62" i="11"/>
  <c r="N62" i="11"/>
  <c r="P62" i="11"/>
  <c r="D63" i="11"/>
  <c r="E63" i="11"/>
  <c r="F63" i="11"/>
  <c r="G63" i="11"/>
  <c r="H63" i="11"/>
  <c r="I63" i="11"/>
  <c r="K63" i="11"/>
  <c r="L63" i="11"/>
  <c r="M63" i="11"/>
  <c r="N63" i="11"/>
  <c r="P63" i="11"/>
  <c r="D64" i="11"/>
  <c r="E64" i="11"/>
  <c r="F64" i="11"/>
  <c r="G64" i="11"/>
  <c r="H64" i="11"/>
  <c r="I64" i="11"/>
  <c r="K64" i="11"/>
  <c r="L64" i="11"/>
  <c r="M64" i="11"/>
  <c r="N64" i="11"/>
  <c r="P64" i="11"/>
  <c r="D65" i="11"/>
  <c r="E65" i="11"/>
  <c r="F65" i="11"/>
  <c r="G65" i="11"/>
  <c r="H65" i="11"/>
  <c r="I65" i="11"/>
  <c r="K65" i="11"/>
  <c r="L65" i="11"/>
  <c r="M65" i="11"/>
  <c r="N65" i="11"/>
  <c r="P65" i="11"/>
  <c r="D66" i="11"/>
  <c r="E66" i="11"/>
  <c r="F66" i="11"/>
  <c r="G66" i="11"/>
  <c r="H66" i="11"/>
  <c r="I66" i="11"/>
  <c r="K66" i="11"/>
  <c r="L66" i="11"/>
  <c r="M66" i="11"/>
  <c r="N66" i="11"/>
  <c r="P66" i="11"/>
  <c r="D67" i="11"/>
  <c r="E67" i="11"/>
  <c r="F67" i="11"/>
  <c r="G67" i="11"/>
  <c r="H67" i="11"/>
  <c r="I67" i="11"/>
  <c r="K67" i="11"/>
  <c r="L67" i="11"/>
  <c r="M67" i="11"/>
  <c r="N67" i="11"/>
  <c r="P67" i="11"/>
  <c r="D68" i="11"/>
  <c r="E68" i="11"/>
  <c r="F68" i="11"/>
  <c r="G68" i="11"/>
  <c r="H68" i="11"/>
  <c r="I68" i="11"/>
  <c r="K68" i="11"/>
  <c r="L68" i="11"/>
  <c r="M68" i="11"/>
  <c r="N68" i="11"/>
  <c r="P68" i="11"/>
  <c r="D69" i="11"/>
  <c r="E69" i="11"/>
  <c r="F69" i="11"/>
  <c r="G69" i="11"/>
  <c r="H69" i="11"/>
  <c r="I69" i="11"/>
  <c r="K69" i="11"/>
  <c r="L69" i="11"/>
  <c r="M69" i="11"/>
  <c r="N69" i="11"/>
  <c r="P69" i="11"/>
  <c r="D70" i="11"/>
  <c r="E70" i="11"/>
  <c r="F70" i="11"/>
  <c r="G70" i="11"/>
  <c r="H70" i="11"/>
  <c r="I70" i="11"/>
  <c r="K70" i="11"/>
  <c r="L70" i="11"/>
  <c r="M70" i="11"/>
  <c r="N70" i="11"/>
  <c r="P70" i="11"/>
  <c r="D71" i="11"/>
  <c r="E71" i="11"/>
  <c r="F71" i="11"/>
  <c r="G71" i="11"/>
  <c r="H71" i="11"/>
  <c r="I71" i="11"/>
  <c r="K71" i="11"/>
  <c r="L71" i="11"/>
  <c r="M71" i="11"/>
  <c r="N71" i="11"/>
  <c r="P71" i="11"/>
  <c r="D72" i="11"/>
  <c r="E72" i="11"/>
  <c r="F72" i="11"/>
  <c r="G72" i="11"/>
  <c r="H72" i="11"/>
  <c r="I72" i="11"/>
  <c r="K72" i="11"/>
  <c r="L72" i="11"/>
  <c r="M72" i="11"/>
  <c r="N72" i="11"/>
  <c r="P72" i="11"/>
  <c r="D73" i="11"/>
  <c r="E73" i="11"/>
  <c r="F73" i="11"/>
  <c r="G73" i="11"/>
  <c r="H73" i="11"/>
  <c r="I73" i="11"/>
  <c r="K73" i="11"/>
  <c r="L73" i="11"/>
  <c r="M73" i="11"/>
  <c r="N73" i="11"/>
  <c r="P73" i="11"/>
  <c r="D74" i="11"/>
  <c r="E74" i="11"/>
  <c r="F74" i="11"/>
  <c r="G74" i="11"/>
  <c r="H74" i="11"/>
  <c r="I74" i="11"/>
  <c r="K74" i="11"/>
  <c r="L74" i="11"/>
  <c r="M74" i="11"/>
  <c r="N74" i="11"/>
  <c r="P74" i="11"/>
  <c r="D75" i="11"/>
  <c r="E75" i="11"/>
  <c r="F75" i="11"/>
  <c r="G75" i="11"/>
  <c r="H75" i="11"/>
  <c r="I75" i="11"/>
  <c r="K75" i="11"/>
  <c r="L75" i="11"/>
  <c r="M75" i="11"/>
  <c r="N75" i="11"/>
  <c r="P75" i="11"/>
  <c r="D76" i="11"/>
  <c r="E76" i="11"/>
  <c r="F76" i="11"/>
  <c r="G76" i="11"/>
  <c r="H76" i="11"/>
  <c r="I76" i="11"/>
  <c r="K76" i="11"/>
  <c r="L76" i="11"/>
  <c r="M76" i="11"/>
  <c r="N76" i="11"/>
  <c r="P76" i="11"/>
  <c r="D77" i="11"/>
  <c r="E77" i="11"/>
  <c r="F77" i="11"/>
  <c r="G77" i="11"/>
  <c r="H77" i="11"/>
  <c r="I77" i="11"/>
  <c r="K77" i="11"/>
  <c r="L77" i="11"/>
  <c r="M77" i="11"/>
  <c r="N77" i="11"/>
  <c r="P77" i="11"/>
  <c r="D78" i="11"/>
  <c r="E78" i="11"/>
  <c r="F78" i="11"/>
  <c r="G78" i="11"/>
  <c r="H78" i="11"/>
  <c r="I78" i="11"/>
  <c r="K78" i="11"/>
  <c r="L78" i="11"/>
  <c r="M78" i="11"/>
  <c r="N78" i="11"/>
  <c r="P78" i="11"/>
  <c r="D79" i="11"/>
  <c r="E79" i="11"/>
  <c r="F79" i="11"/>
  <c r="G79" i="11"/>
  <c r="H79" i="11"/>
  <c r="I79" i="11"/>
  <c r="K79" i="11"/>
  <c r="L79" i="11"/>
  <c r="M79" i="11"/>
  <c r="N79" i="11"/>
  <c r="P79" i="11"/>
  <c r="D80" i="11"/>
  <c r="E80" i="11"/>
  <c r="F80" i="11"/>
  <c r="G80" i="11"/>
  <c r="H80" i="11"/>
  <c r="I80" i="11"/>
  <c r="K80" i="11"/>
  <c r="L80" i="11"/>
  <c r="M80" i="11"/>
  <c r="N80" i="11"/>
  <c r="P80" i="11"/>
  <c r="P2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E3" i="11"/>
  <c r="F3" i="11"/>
  <c r="G3" i="11"/>
  <c r="H3" i="11"/>
  <c r="I3" i="11"/>
  <c r="B57" i="11"/>
  <c r="B53" i="11"/>
  <c r="B54" i="11"/>
  <c r="B55" i="11"/>
  <c r="B56" i="11"/>
  <c r="B49" i="11"/>
  <c r="B50" i="11"/>
  <c r="B51" i="11"/>
  <c r="B52" i="11"/>
  <c r="B48" i="11"/>
  <c r="B38" i="11"/>
  <c r="B39" i="11"/>
  <c r="B40" i="11"/>
  <c r="B41" i="11"/>
  <c r="B42" i="11"/>
  <c r="B43" i="11"/>
  <c r="B44" i="11"/>
  <c r="B45" i="11"/>
  <c r="B46" i="11"/>
  <c r="B47" i="11"/>
  <c r="B37" i="11"/>
  <c r="B30" i="11"/>
  <c r="B31" i="11"/>
  <c r="B32" i="11"/>
  <c r="B33" i="11"/>
  <c r="B34" i="11"/>
  <c r="B35" i="11"/>
  <c r="B36" i="11"/>
  <c r="B29" i="11"/>
  <c r="B25" i="11"/>
  <c r="B26" i="11"/>
  <c r="B27" i="11"/>
  <c r="B28" i="11"/>
  <c r="B24" i="11"/>
  <c r="B18" i="11"/>
  <c r="B19" i="11"/>
  <c r="B20" i="11"/>
  <c r="B21" i="11"/>
  <c r="B22" i="11"/>
  <c r="B23" i="11"/>
  <c r="B17" i="11"/>
  <c r="B10" i="11"/>
  <c r="B11" i="11"/>
  <c r="B12" i="11"/>
  <c r="B13" i="11"/>
  <c r="B14" i="11"/>
  <c r="B15" i="11"/>
  <c r="B16" i="11"/>
  <c r="B9" i="11"/>
  <c r="C9" i="11"/>
  <c r="C10" i="11"/>
  <c r="C11" i="11"/>
  <c r="C12" i="11"/>
  <c r="C13" i="11"/>
  <c r="B3" i="11"/>
  <c r="B4" i="11"/>
  <c r="B5" i="11"/>
  <c r="B6" i="11"/>
  <c r="B7" i="11"/>
  <c r="B8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K2" i="11"/>
  <c r="L2" i="11"/>
  <c r="M2" i="11"/>
  <c r="K3" i="11"/>
  <c r="L3" i="11"/>
  <c r="M3" i="11"/>
  <c r="K4" i="11"/>
  <c r="L4" i="11"/>
  <c r="M4" i="11"/>
  <c r="K5" i="11"/>
  <c r="L5" i="11"/>
  <c r="M5" i="11"/>
  <c r="K6" i="11"/>
  <c r="L6" i="11"/>
  <c r="M6" i="11"/>
  <c r="K7" i="11"/>
  <c r="L7" i="11"/>
  <c r="M7" i="11"/>
  <c r="K8" i="11"/>
  <c r="L8" i="11"/>
  <c r="M8" i="11"/>
  <c r="K9" i="11"/>
  <c r="L9" i="11"/>
  <c r="M9" i="11"/>
  <c r="K10" i="11"/>
  <c r="L10" i="11"/>
  <c r="M10" i="11"/>
  <c r="K11" i="1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K40" i="11"/>
  <c r="L40" i="11"/>
  <c r="M40" i="11"/>
  <c r="K41" i="11"/>
  <c r="L41" i="11"/>
  <c r="M41" i="11"/>
  <c r="K42" i="11"/>
  <c r="L42" i="11"/>
  <c r="M42" i="11"/>
  <c r="K43" i="11"/>
  <c r="L43" i="11"/>
  <c r="M43" i="11"/>
  <c r="K44" i="11"/>
  <c r="L44" i="11"/>
  <c r="M44" i="11"/>
  <c r="K45" i="11"/>
  <c r="L45" i="11"/>
  <c r="M45" i="11"/>
  <c r="K46" i="11"/>
  <c r="L46" i="11"/>
  <c r="M46" i="11"/>
  <c r="K47" i="11"/>
  <c r="L47" i="11"/>
  <c r="M47" i="11"/>
  <c r="K48" i="11"/>
  <c r="L48" i="11"/>
  <c r="M48" i="11"/>
  <c r="K49" i="11"/>
  <c r="L49" i="11"/>
  <c r="M49" i="11"/>
  <c r="K50" i="11"/>
  <c r="L50" i="11"/>
  <c r="M50" i="11"/>
  <c r="K51" i="11"/>
  <c r="L51" i="11"/>
  <c r="M51" i="11"/>
  <c r="K52" i="11"/>
  <c r="L52" i="11"/>
  <c r="M52" i="11"/>
  <c r="K53" i="11"/>
  <c r="L53" i="11"/>
  <c r="M53" i="11"/>
  <c r="K54" i="11"/>
  <c r="L54" i="11"/>
  <c r="M54" i="11"/>
  <c r="K55" i="11"/>
  <c r="L55" i="11"/>
  <c r="M55" i="11"/>
  <c r="K56" i="11"/>
  <c r="L56" i="11"/>
  <c r="M56" i="11"/>
  <c r="K57" i="11"/>
  <c r="L57" i="11"/>
  <c r="M57" i="11"/>
  <c r="G4" i="11"/>
  <c r="H4" i="11"/>
  <c r="I4" i="11"/>
  <c r="G5" i="11"/>
  <c r="H5" i="11"/>
  <c r="I5" i="11"/>
  <c r="G6" i="11"/>
  <c r="H6" i="11"/>
  <c r="I6" i="11"/>
  <c r="G7" i="11"/>
  <c r="H7" i="11"/>
  <c r="I7" i="11"/>
  <c r="G8" i="11"/>
  <c r="H8" i="11"/>
  <c r="I8" i="11"/>
  <c r="G9" i="11"/>
  <c r="H9" i="11"/>
  <c r="I9" i="11"/>
  <c r="G10" i="1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8" i="11"/>
  <c r="H18" i="11"/>
  <c r="I18" i="11"/>
  <c r="G19" i="11"/>
  <c r="H19" i="11"/>
  <c r="I19" i="11"/>
  <c r="G20" i="11"/>
  <c r="H20" i="11"/>
  <c r="I20" i="11"/>
  <c r="G21" i="11"/>
  <c r="H21" i="11"/>
  <c r="I21" i="11"/>
  <c r="G22" i="11"/>
  <c r="H22" i="11"/>
  <c r="I22" i="11"/>
  <c r="G23" i="11"/>
  <c r="H23" i="11"/>
  <c r="I23" i="11"/>
  <c r="G24" i="11"/>
  <c r="H24" i="11"/>
  <c r="I24" i="11"/>
  <c r="G25" i="11"/>
  <c r="H25" i="11"/>
  <c r="I25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0" i="11"/>
  <c r="H30" i="11"/>
  <c r="I30" i="11"/>
  <c r="G31" i="11"/>
  <c r="H31" i="11"/>
  <c r="I31" i="11"/>
  <c r="G32" i="11"/>
  <c r="H32" i="11"/>
  <c r="I32" i="11"/>
  <c r="G33" i="11"/>
  <c r="H33" i="11"/>
  <c r="I33" i="11"/>
  <c r="G34" i="11"/>
  <c r="H34" i="11"/>
  <c r="I34" i="11"/>
  <c r="G35" i="11"/>
  <c r="H35" i="11"/>
  <c r="I35" i="11"/>
  <c r="G36" i="11"/>
  <c r="H36" i="11"/>
  <c r="I36" i="11"/>
  <c r="G37" i="11"/>
  <c r="H37" i="11"/>
  <c r="I37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G42" i="11"/>
  <c r="H42" i="11"/>
  <c r="I42" i="11"/>
  <c r="G43" i="11"/>
  <c r="H43" i="11"/>
  <c r="I43" i="11"/>
  <c r="G44" i="11"/>
  <c r="H44" i="11"/>
  <c r="I44" i="11"/>
  <c r="G45" i="11"/>
  <c r="H45" i="11"/>
  <c r="I45" i="11"/>
  <c r="G46" i="11"/>
  <c r="H46" i="11"/>
  <c r="I46" i="11"/>
  <c r="G47" i="11"/>
  <c r="H47" i="11"/>
  <c r="I47" i="11"/>
  <c r="G48" i="11"/>
  <c r="H48" i="11"/>
  <c r="I48" i="11"/>
  <c r="G49" i="11"/>
  <c r="H49" i="11"/>
  <c r="I49" i="11"/>
  <c r="G50" i="11"/>
  <c r="H50" i="11"/>
  <c r="I50" i="11"/>
  <c r="G51" i="11"/>
  <c r="H51" i="11"/>
  <c r="I51" i="11"/>
  <c r="G52" i="11"/>
  <c r="H52" i="11"/>
  <c r="I52" i="11"/>
  <c r="G53" i="11"/>
  <c r="H53" i="11"/>
  <c r="I53" i="11"/>
  <c r="G54" i="11"/>
  <c r="H54" i="11"/>
  <c r="I54" i="11"/>
  <c r="G55" i="11"/>
  <c r="H55" i="11"/>
  <c r="I55" i="11"/>
  <c r="G56" i="11"/>
  <c r="H56" i="11"/>
  <c r="I56" i="11"/>
  <c r="G57" i="11"/>
  <c r="H57" i="11"/>
  <c r="I57" i="11"/>
  <c r="D3" i="11"/>
  <c r="D4" i="11"/>
  <c r="E4" i="11"/>
  <c r="F4" i="11"/>
  <c r="D5" i="11"/>
  <c r="E5" i="11"/>
  <c r="F5" i="11"/>
  <c r="D6" i="11"/>
  <c r="E6" i="11"/>
  <c r="F6" i="11"/>
  <c r="D7" i="11"/>
  <c r="E7" i="11"/>
  <c r="F7" i="11"/>
  <c r="D8" i="11"/>
  <c r="E8" i="11"/>
  <c r="F8" i="11"/>
  <c r="D9" i="11"/>
  <c r="E9" i="11"/>
  <c r="F9" i="11"/>
  <c r="D10" i="11"/>
  <c r="E10" i="11"/>
  <c r="F10" i="11"/>
  <c r="D11" i="11"/>
  <c r="E11" i="11"/>
  <c r="F11" i="11"/>
  <c r="D12" i="11"/>
  <c r="E12" i="11"/>
  <c r="F12" i="11"/>
  <c r="D13" i="11"/>
  <c r="E13" i="11"/>
  <c r="F13" i="11"/>
  <c r="D14" i="11"/>
  <c r="E14" i="11"/>
  <c r="F14" i="11"/>
  <c r="D15" i="11"/>
  <c r="E15" i="11"/>
  <c r="F15" i="11"/>
  <c r="D16" i="1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E22" i="11"/>
  <c r="F22" i="11"/>
  <c r="D23" i="11"/>
  <c r="E23" i="11"/>
  <c r="F23" i="11"/>
  <c r="D24" i="11"/>
  <c r="E24" i="11"/>
  <c r="F24" i="11"/>
  <c r="D25" i="11"/>
  <c r="E25" i="11"/>
  <c r="F25" i="11"/>
  <c r="D26" i="11"/>
  <c r="E26" i="11"/>
  <c r="F26" i="11"/>
  <c r="D27" i="11"/>
  <c r="E27" i="11"/>
  <c r="F27" i="11"/>
  <c r="D28" i="11"/>
  <c r="E28" i="11"/>
  <c r="F28" i="11"/>
  <c r="D29" i="11"/>
  <c r="E29" i="11"/>
  <c r="F29" i="11"/>
  <c r="D30" i="11"/>
  <c r="E30" i="11"/>
  <c r="F30" i="11"/>
  <c r="D31" i="11"/>
  <c r="E31" i="11"/>
  <c r="F31" i="11"/>
  <c r="D32" i="11"/>
  <c r="E32" i="11"/>
  <c r="F32" i="11"/>
  <c r="D33" i="11"/>
  <c r="E33" i="11"/>
  <c r="F33" i="11"/>
  <c r="D34" i="11"/>
  <c r="E34" i="11"/>
  <c r="F34" i="11"/>
  <c r="D35" i="11"/>
  <c r="E35" i="11"/>
  <c r="F35" i="11"/>
  <c r="D36" i="11"/>
  <c r="E36" i="11"/>
  <c r="F36" i="11"/>
  <c r="D37" i="11"/>
  <c r="E37" i="11"/>
  <c r="F37" i="11"/>
  <c r="D38" i="11"/>
  <c r="E38" i="11"/>
  <c r="F38" i="11"/>
  <c r="D39" i="11"/>
  <c r="E39" i="11"/>
  <c r="F39" i="11"/>
  <c r="D40" i="11"/>
  <c r="E40" i="11"/>
  <c r="F40" i="11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D46" i="11"/>
  <c r="E46" i="11"/>
  <c r="F46" i="11"/>
  <c r="D47" i="1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C57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3" i="11"/>
  <c r="C4" i="11"/>
  <c r="C5" i="11"/>
  <c r="C6" i="11"/>
  <c r="C7" i="11"/>
  <c r="C8" i="11"/>
  <c r="C14" i="11"/>
  <c r="C15" i="11"/>
  <c r="C16" i="11"/>
  <c r="C56" i="9"/>
  <c r="C43" i="9"/>
  <c r="C49" i="9"/>
  <c r="C35" i="9"/>
  <c r="C28" i="9"/>
  <c r="C26" i="9"/>
  <c r="C15" i="9"/>
  <c r="C9" i="9"/>
  <c r="J132" i="11"/>
  <c r="O142" i="11"/>
  <c r="J141" i="11"/>
  <c r="O138" i="11"/>
  <c r="J137" i="11"/>
  <c r="J162" i="11"/>
  <c r="O161" i="11"/>
  <c r="J158" i="11"/>
  <c r="O157" i="11"/>
  <c r="J154" i="11"/>
  <c r="O153" i="11"/>
  <c r="J150" i="11"/>
  <c r="O149" i="11"/>
  <c r="J146" i="11"/>
  <c r="O145" i="11"/>
  <c r="J133" i="11"/>
  <c r="J142" i="11"/>
  <c r="J138" i="11"/>
  <c r="J161" i="11"/>
  <c r="O160" i="11"/>
  <c r="J157" i="11"/>
  <c r="O156" i="11"/>
  <c r="J153" i="11"/>
  <c r="O152" i="11"/>
  <c r="J149" i="11"/>
  <c r="O148" i="11"/>
  <c r="J145" i="11"/>
  <c r="O144" i="11"/>
  <c r="J135" i="11"/>
  <c r="J131" i="11"/>
  <c r="J136" i="11"/>
  <c r="O141" i="11"/>
  <c r="J140" i="11"/>
  <c r="O137" i="11"/>
  <c r="J163" i="11"/>
  <c r="O162" i="11"/>
  <c r="J159" i="11"/>
  <c r="O158" i="11"/>
  <c r="J155" i="11"/>
  <c r="O154" i="11"/>
  <c r="J151" i="11"/>
  <c r="O150" i="11"/>
  <c r="J147" i="11"/>
  <c r="O146" i="11"/>
  <c r="J143" i="11"/>
  <c r="O139" i="11"/>
  <c r="O136" i="11"/>
  <c r="O140" i="11"/>
  <c r="J54" i="11"/>
  <c r="J50" i="11"/>
  <c r="J46" i="11"/>
  <c r="J42" i="11"/>
  <c r="J38" i="11"/>
  <c r="J34" i="11"/>
  <c r="J30" i="11"/>
  <c r="J26" i="11"/>
  <c r="J22" i="11"/>
  <c r="J18" i="11"/>
  <c r="O56" i="11"/>
  <c r="O52" i="11"/>
  <c r="O48" i="11"/>
  <c r="O73" i="11"/>
  <c r="O69" i="11"/>
  <c r="O61" i="11"/>
  <c r="O134" i="11"/>
  <c r="O130" i="11"/>
  <c r="O122" i="11"/>
  <c r="O118" i="11"/>
  <c r="O110" i="11"/>
  <c r="O106" i="11"/>
  <c r="O102" i="11"/>
  <c r="J53" i="11"/>
  <c r="J49" i="11"/>
  <c r="J29" i="11"/>
  <c r="O77" i="11"/>
  <c r="O65" i="11"/>
  <c r="O126" i="11"/>
  <c r="O114" i="11"/>
  <c r="J57" i="11"/>
  <c r="J45" i="11"/>
  <c r="J41" i="11"/>
  <c r="J37" i="11"/>
  <c r="J33" i="11"/>
  <c r="J25" i="11"/>
  <c r="J21" i="11"/>
  <c r="J17" i="11"/>
  <c r="J13" i="11"/>
  <c r="J5" i="11"/>
  <c r="O55" i="11"/>
  <c r="O51" i="11"/>
  <c r="O19" i="11"/>
  <c r="O11" i="11"/>
  <c r="O3" i="11"/>
  <c r="J80" i="11"/>
  <c r="J76" i="11"/>
  <c r="J72" i="11"/>
  <c r="J68" i="11"/>
  <c r="J64" i="11"/>
  <c r="J60" i="11"/>
  <c r="J129" i="11"/>
  <c r="J125" i="11"/>
  <c r="J121" i="11"/>
  <c r="J117" i="11"/>
  <c r="J113" i="11"/>
  <c r="J109" i="11"/>
  <c r="J105" i="11"/>
  <c r="J101" i="11"/>
  <c r="J14" i="11"/>
  <c r="J6" i="11"/>
  <c r="J55" i="11"/>
  <c r="J51" i="11"/>
  <c r="J47" i="11"/>
  <c r="J43" i="11"/>
  <c r="J39" i="11"/>
  <c r="J35" i="11"/>
  <c r="J31" i="11"/>
  <c r="J27" i="11"/>
  <c r="J23" i="11"/>
  <c r="J19" i="11"/>
  <c r="O13" i="11"/>
  <c r="O12" i="11"/>
  <c r="O5" i="11"/>
  <c r="O80" i="11"/>
  <c r="O79" i="11"/>
  <c r="J79" i="11"/>
  <c r="O76" i="11"/>
  <c r="O75" i="11"/>
  <c r="J75" i="11"/>
  <c r="O72" i="11"/>
  <c r="O71" i="11"/>
  <c r="J71" i="11"/>
  <c r="O68" i="11"/>
  <c r="O67" i="11"/>
  <c r="J67" i="11"/>
  <c r="O64" i="11"/>
  <c r="O63" i="11"/>
  <c r="J63" i="11"/>
  <c r="O60" i="11"/>
  <c r="O59" i="11"/>
  <c r="J59" i="11"/>
  <c r="O135" i="11"/>
  <c r="O133" i="11"/>
  <c r="O131" i="11"/>
  <c r="J130" i="11"/>
  <c r="O129" i="11"/>
  <c r="J128" i="11"/>
  <c r="O127" i="11"/>
  <c r="J126" i="11"/>
  <c r="O125" i="11"/>
  <c r="J124" i="11"/>
  <c r="O123" i="11"/>
  <c r="J122" i="11"/>
  <c r="O121" i="11"/>
  <c r="J120" i="11"/>
  <c r="O119" i="11"/>
  <c r="J118" i="11"/>
  <c r="O117" i="11"/>
  <c r="J116" i="11"/>
  <c r="O115" i="11"/>
  <c r="J114" i="11"/>
  <c r="O113" i="11"/>
  <c r="J112" i="11"/>
  <c r="O111" i="11"/>
  <c r="J110" i="11"/>
  <c r="O109" i="11"/>
  <c r="J108" i="11"/>
  <c r="O107" i="11"/>
  <c r="J106" i="11"/>
  <c r="O105" i="11"/>
  <c r="J104" i="11"/>
  <c r="O103" i="11"/>
  <c r="J102" i="11"/>
  <c r="O101" i="11"/>
  <c r="J56" i="11"/>
  <c r="J52" i="11"/>
  <c r="J48" i="11"/>
  <c r="J44" i="11"/>
  <c r="J40" i="11"/>
  <c r="J36" i="11"/>
  <c r="J32" i="11"/>
  <c r="J28" i="11"/>
  <c r="J24" i="11"/>
  <c r="J20" i="11"/>
  <c r="O54" i="11"/>
  <c r="O50" i="11"/>
  <c r="O38" i="11"/>
  <c r="O10" i="11"/>
  <c r="O2" i="11"/>
  <c r="J78" i="11"/>
  <c r="J74" i="11"/>
  <c r="J70" i="11"/>
  <c r="J66" i="11"/>
  <c r="J62" i="11"/>
  <c r="J58" i="11"/>
  <c r="J98" i="11"/>
  <c r="J94" i="11"/>
  <c r="J90" i="11"/>
  <c r="J82" i="11"/>
  <c r="O132" i="11"/>
  <c r="O128" i="11"/>
  <c r="J127" i="11"/>
  <c r="O124" i="11"/>
  <c r="J123" i="11"/>
  <c r="O120" i="11"/>
  <c r="J119" i="11"/>
  <c r="O116" i="11"/>
  <c r="J115" i="11"/>
  <c r="O112" i="11"/>
  <c r="J111" i="11"/>
  <c r="O108" i="11"/>
  <c r="J107" i="11"/>
  <c r="O104" i="11"/>
  <c r="J103" i="11"/>
  <c r="O57" i="11"/>
  <c r="O53" i="11"/>
  <c r="O49" i="11"/>
  <c r="O78" i="11"/>
  <c r="J77" i="11"/>
  <c r="O74" i="11"/>
  <c r="J73" i="11"/>
  <c r="O70" i="11"/>
  <c r="J69" i="11"/>
  <c r="O66" i="11"/>
  <c r="J65" i="11"/>
  <c r="O62" i="11"/>
  <c r="J61" i="11"/>
  <c r="O58" i="11"/>
  <c r="J86" i="11"/>
  <c r="J97" i="11"/>
  <c r="J93" i="11"/>
  <c r="J89" i="11"/>
  <c r="J85" i="11"/>
  <c r="O82" i="11"/>
  <c r="O100" i="11"/>
  <c r="O99" i="11"/>
  <c r="J99" i="11"/>
  <c r="O96" i="11"/>
  <c r="O95" i="11"/>
  <c r="J95" i="11"/>
  <c r="O92" i="11"/>
  <c r="O91" i="11"/>
  <c r="J91" i="11"/>
  <c r="O88" i="11"/>
  <c r="O87" i="11"/>
  <c r="J87" i="11"/>
  <c r="O84" i="11"/>
  <c r="O83" i="11"/>
  <c r="J83" i="11"/>
  <c r="O98" i="11"/>
  <c r="O94" i="11"/>
  <c r="O90" i="11"/>
  <c r="O86" i="11"/>
  <c r="J81" i="11"/>
  <c r="J100" i="11"/>
  <c r="O97" i="11"/>
  <c r="J96" i="11"/>
  <c r="O93" i="11"/>
  <c r="J92" i="11"/>
  <c r="O89" i="11"/>
  <c r="J88" i="11"/>
  <c r="O85" i="11"/>
  <c r="J84" i="11"/>
  <c r="O81" i="11"/>
  <c r="J10" i="11"/>
  <c r="J16" i="11"/>
  <c r="O43" i="11"/>
  <c r="O40" i="11"/>
  <c r="O39" i="11"/>
  <c r="O32" i="11"/>
  <c r="O27" i="11"/>
  <c r="O30" i="11"/>
  <c r="J15" i="11"/>
  <c r="J11" i="11"/>
  <c r="O45" i="11"/>
  <c r="O41" i="11"/>
  <c r="O37" i="11"/>
  <c r="O29" i="11"/>
  <c r="O47" i="11"/>
  <c r="O44" i="11"/>
  <c r="O46" i="11"/>
  <c r="O31" i="11"/>
  <c r="O35" i="11"/>
  <c r="O36" i="11"/>
  <c r="O34" i="11"/>
  <c r="O33" i="11"/>
  <c r="O28" i="11"/>
  <c r="O26" i="11"/>
  <c r="O25" i="11"/>
  <c r="O24" i="11"/>
  <c r="O21" i="11"/>
  <c r="O20" i="11"/>
  <c r="O22" i="11"/>
  <c r="O18" i="11"/>
  <c r="O17" i="11"/>
  <c r="O23" i="11"/>
  <c r="O42" i="11"/>
  <c r="O7" i="11"/>
  <c r="O8" i="11"/>
  <c r="O4" i="11"/>
  <c r="J9" i="11"/>
  <c r="J12" i="11"/>
  <c r="O16" i="11"/>
  <c r="O14" i="11"/>
  <c r="O9" i="11"/>
  <c r="O15" i="11"/>
  <c r="J4" i="11"/>
  <c r="J3" i="11"/>
  <c r="J2" i="11"/>
  <c r="O6" i="11"/>
  <c r="J8" i="11"/>
  <c r="J7" i="11"/>
  <c r="C28" i="4"/>
  <c r="C35" i="4"/>
  <c r="C18" i="4"/>
  <c r="C80" i="2"/>
  <c r="C73" i="2"/>
  <c r="C59" i="2"/>
  <c r="C40" i="2"/>
  <c r="C48" i="2"/>
  <c r="C30" i="2"/>
  <c r="C19" i="2"/>
  <c r="C9" i="2"/>
</calcChain>
</file>

<file path=xl/sharedStrings.xml><?xml version="1.0" encoding="utf-8"?>
<sst xmlns="http://schemas.openxmlformats.org/spreadsheetml/2006/main" count="678" uniqueCount="349">
  <si>
    <t>Very Low</t>
  </si>
  <si>
    <t>Low</t>
  </si>
  <si>
    <t>Medium</t>
  </si>
  <si>
    <t>High</t>
  </si>
  <si>
    <t>Very High</t>
  </si>
  <si>
    <t>S</t>
  </si>
  <si>
    <t>W</t>
  </si>
  <si>
    <t>O</t>
  </si>
  <si>
    <t>T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</si>
  <si>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</si>
  <si>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</si>
  <si>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</si>
  <si>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</si>
  <si>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</si>
  <si>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</si>
  <si>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</si>
  <si>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</si>
  <si>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</si>
  <si>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</si>
  <si>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</si>
  <si>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</si>
  <si>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C1.1</t>
  </si>
  <si>
    <t>C1.2</t>
  </si>
  <si>
    <t>C1.3</t>
  </si>
  <si>
    <t>C1.4</t>
  </si>
  <si>
    <t>C1.5</t>
  </si>
  <si>
    <t>C2</t>
  </si>
  <si>
    <t>C2.1</t>
  </si>
  <si>
    <t>C2.2</t>
  </si>
  <si>
    <t>C2.3</t>
  </si>
  <si>
    <t>C2.4</t>
  </si>
  <si>
    <t>C2.5</t>
  </si>
  <si>
    <t>C2.6</t>
  </si>
  <si>
    <t>C3</t>
  </si>
  <si>
    <t>C3.1</t>
  </si>
  <si>
    <t>C3.2</t>
  </si>
  <si>
    <t>C3.3</t>
  </si>
  <si>
    <t>C3.4</t>
  </si>
  <si>
    <t>C4</t>
  </si>
  <si>
    <t>C4.1</t>
  </si>
  <si>
    <t>C5</t>
  </si>
  <si>
    <t>C5.1</t>
  </si>
  <si>
    <t>C5.2</t>
  </si>
  <si>
    <t>C5.3</t>
  </si>
  <si>
    <t>C5.4</t>
  </si>
  <si>
    <t>C4.2</t>
  </si>
  <si>
    <t>C4.3</t>
  </si>
  <si>
    <t>C4.4</t>
  </si>
  <si>
    <t>C4.5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</si>
  <si>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</si>
  <si>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</si>
  <si>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</si>
  <si>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</si>
  <si>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</si>
  <si>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</si>
  <si>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</si>
  <si>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</si>
  <si>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</si>
  <si>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</si>
  <si>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</si>
  <si>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</si>
  <si>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</si>
  <si>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</si>
  <si>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</si>
  <si>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</si>
  <si>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</si>
  <si>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D1</t>
  </si>
  <si>
    <t>D2</t>
  </si>
  <si>
    <t>D3</t>
  </si>
  <si>
    <t>D4</t>
  </si>
  <si>
    <t>D5</t>
  </si>
  <si>
    <t>D6</t>
  </si>
  <si>
    <t>C6</t>
  </si>
  <si>
    <t>C7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</si>
  <si>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</si>
  <si>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</si>
  <si>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</si>
  <si>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</si>
  <si>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</si>
  <si>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</si>
  <si>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</si>
  <si>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</si>
  <si>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</si>
  <si>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</si>
  <si>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</si>
  <si>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</si>
  <si>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</si>
  <si>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</si>
  <si>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</si>
  <si>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</si>
  <si>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</si>
  <si>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</si>
  <si>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</si>
  <si>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</si>
  <si>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G2</t>
  </si>
  <si>
    <t>G3</t>
  </si>
  <si>
    <t>G4</t>
  </si>
  <si>
    <t>H1</t>
  </si>
  <si>
    <t>H2</t>
  </si>
  <si>
    <t>H3</t>
  </si>
  <si>
    <t>H4</t>
  </si>
  <si>
    <t>H5</t>
  </si>
  <si>
    <t>H6</t>
  </si>
  <si>
    <t>F_I_GF</t>
  </si>
  <si>
    <t>FACTOR</t>
  </si>
  <si>
    <t>SECTION</t>
  </si>
  <si>
    <t>CODE</t>
  </si>
  <si>
    <t>ITEM</t>
  </si>
  <si>
    <t>comments</t>
  </si>
  <si>
    <t>F_II_ELD</t>
  </si>
  <si>
    <t>F_III_TA</t>
  </si>
  <si>
    <t>F_IV_SFD</t>
  </si>
  <si>
    <t>strengths</t>
  </si>
  <si>
    <t>weaknesses</t>
  </si>
  <si>
    <t>threats</t>
  </si>
  <si>
    <t>opportunities</t>
  </si>
  <si>
    <t>Assesment</t>
  </si>
  <si>
    <t>SWOT</t>
  </si>
  <si>
    <t xml:space="preserve">sustainable use of regional specific EAL </t>
  </si>
  <si>
    <t>SWOT ANALYSIS:</t>
  </si>
  <si>
    <t>B1.1</t>
  </si>
  <si>
    <t>B1.2</t>
  </si>
  <si>
    <t>B1.3</t>
  </si>
  <si>
    <t>B1.4</t>
  </si>
  <si>
    <t>B1.5</t>
  </si>
  <si>
    <t>Bed and Breakfast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</si>
  <si>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</si>
  <si>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</si>
  <si>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</si>
  <si>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</si>
  <si>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</si>
  <si>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</si>
  <si>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</si>
  <si>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</si>
  <si>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</si>
  <si>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</si>
  <si>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</si>
  <si>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</si>
  <si>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</si>
  <si>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B3.1</t>
  </si>
  <si>
    <t>B3.2</t>
  </si>
  <si>
    <t>B4.1</t>
  </si>
  <si>
    <t>B4.2</t>
  </si>
  <si>
    <t>B4.3</t>
  </si>
  <si>
    <t>B4.4</t>
  </si>
  <si>
    <t>B4.5</t>
  </si>
  <si>
    <t>Zeilenbeschriftungen</t>
  </si>
  <si>
    <t>Selbstbeurteilung: Allgemeiner Rahmen</t>
  </si>
  <si>
    <t xml:space="preserve">A. LEBENSMITTELSICHERHEIT	</t>
  </si>
  <si>
    <t>neutral</t>
  </si>
  <si>
    <t xml:space="preserve">hoch </t>
  </si>
  <si>
    <t>sehr hoch</t>
  </si>
  <si>
    <t>Kommentare</t>
  </si>
  <si>
    <t>Herstellung von Lebensmitteln für die Vermarktung und den Konsum</t>
  </si>
  <si>
    <t>Zuverlässigkeitsniveau bei den Produzenten</t>
  </si>
  <si>
    <t>Erleichterter Zugang zu Lebensmitteln</t>
  </si>
  <si>
    <t>Ernährungsbilanz</t>
  </si>
  <si>
    <t>Diversifizierung von Lebensmitteln, Sorten und deren Herkunft</t>
  </si>
  <si>
    <t>Beziehung zwischen Verbrauchern und Lebensmittelherstellern</t>
  </si>
  <si>
    <t>Ernährungssicherheit</t>
  </si>
  <si>
    <t>B. RICHTLINIEN UND INSTITUTIONEN</t>
  </si>
  <si>
    <t>Politische Stabilität</t>
  </si>
  <si>
    <t>Existenz und Stärke von Institutionen</t>
  </si>
  <si>
    <t>Partizipative oder integrative politische Entscheidungsfindung</t>
  </si>
  <si>
    <t>Grad der Kohärenz von Richtlinien, Vorschriften und Normen</t>
  </si>
  <si>
    <t>Ausgewogenheit bei der Vertretung unterschiedlicher Interessen</t>
  </si>
  <si>
    <t>Umfang des Informationsaustauschs und der Zusammenarbeit</t>
  </si>
  <si>
    <t>Verhandlungskapazität</t>
  </si>
  <si>
    <t>Richtlinien und Institutionen, andere</t>
  </si>
  <si>
    <t>C. WIRTSCHAFTLICHE ENTWICKLUNG</t>
  </si>
  <si>
    <t>Zugang zu internationalen Märkten</t>
  </si>
  <si>
    <t>Identifizierung und Erschließung neuer Marktchancen</t>
  </si>
  <si>
    <t>Wertschöpfung von Waren / Dienstleistungen</t>
  </si>
  <si>
    <t>Diversifizierung der landwirtschaftlichen und nichtlandwirtschaftlichen Beschäftigung</t>
  </si>
  <si>
    <t>Schaffung von Arbeitsplätzen</t>
  </si>
  <si>
    <t>Wirtschaftliche Entwicklung, Sonstiges</t>
  </si>
  <si>
    <t>Städtische  Auswirkungen  auf den ländlichen Raum</t>
  </si>
  <si>
    <t xml:space="preserve">D. ARMUTSBEKÄMPFUNG UND GLEICHSTELLUNG	</t>
  </si>
  <si>
    <t>Unterschiede zwischen ländlichen und städtischen Gebieten</t>
  </si>
  <si>
    <t>Grad der Gleichstellung von Männern und Frauen</t>
  </si>
  <si>
    <t>Sicherung der Einkommensquellen benachteiligter Gruppen</t>
  </si>
  <si>
    <t>Verbesserung des Human- und Sozialkapitals gefährdeter Menschen</t>
  </si>
  <si>
    <t>Reduzierung von Armut und Gerechtigkeit, andere</t>
  </si>
  <si>
    <t xml:space="preserve">E. SOZIALER ZUSAMMENHALT	</t>
  </si>
  <si>
    <t>Lebensbedingungen im ländlichen Raum</t>
  </si>
  <si>
    <t>Förderung der Beteiligung von Interessengruppen</t>
  </si>
  <si>
    <t>Sensibilisierung für Themen im Zusammenhang mit der Nachhaltigkeit</t>
  </si>
  <si>
    <t>Stärkung der kulturellen Identität / Zusammenhalt / Harmonie</t>
  </si>
  <si>
    <t>Erhaltung des Kulturerbes</t>
  </si>
  <si>
    <t>Verbesserung der Ausbildung und Leistungsfähigkeit</t>
  </si>
  <si>
    <t>Sozialer Zusammenhalt, andere</t>
  </si>
  <si>
    <t>Wertschätzung natürlicher Ressourcen</t>
  </si>
  <si>
    <t>F. SCHUTZ DER UMWELT</t>
  </si>
  <si>
    <t>Recycling von organischen Materialien</t>
  </si>
  <si>
    <t>Mechanismen zur Bekämpfung von Schädlingen</t>
  </si>
  <si>
    <t>Anpassungsfähigkeit von Produktionssystemen</t>
  </si>
  <si>
    <t>Anpassungsfähigkeit der Ökosysteme</t>
  </si>
  <si>
    <t>Luft-, Wasser- und Bodenqualität</t>
  </si>
  <si>
    <t>Erhaltung und nachhaltige Nutzung der biologischen Vielfalt (einschließlich der genetischen Ressourcen von Pflanzen und Tieren)</t>
  </si>
  <si>
    <t>Erhaltung und Respekt vor der Landschaft</t>
  </si>
  <si>
    <t>Förderung erneuerbarer Rohstoffe und Recycling natürlicher Ressourcen</t>
  </si>
  <si>
    <t>Umweltschutz, Sonstiges</t>
  </si>
  <si>
    <t>nachhaltige Wasserverfügbarkeit</t>
  </si>
  <si>
    <t>integriertes Managements der Pflanzenernährung</t>
  </si>
  <si>
    <t>G. WISSENSCHAFT, TECHNOLOGIE UND WISSEN</t>
  </si>
  <si>
    <t>Fortschritt der wissenschaftlichen Erkenntnisse</t>
  </si>
  <si>
    <t>Entwicklung und Transfer von Technologien</t>
  </si>
  <si>
    <t>Grad der Nutzung von lokalem und traditionellem Wissen und Technologien</t>
  </si>
  <si>
    <t>Stand von Wissenschaft, Technologie und Wissen, andere</t>
  </si>
  <si>
    <t>H. UMGANG MIT LANDRESSOURCEN</t>
  </si>
  <si>
    <t>Erhaltung / Verbesserung der Fruchtbarkeit / Produktivität / Management von Bodennährstoffen</t>
  </si>
  <si>
    <t>Erhaltung / Verbesserung der Bodensituation (einschließlich Reduzierung der Kontamination) / Bodenbiodiversität</t>
  </si>
  <si>
    <t>Erhaltung / Verbesserung der landwirtschaftlichen Biodiversität</t>
  </si>
  <si>
    <t>Rückgang der Bodendegradation</t>
  </si>
  <si>
    <t>Verstärkter Einsatz von Bodenschutztechnologien</t>
  </si>
  <si>
    <t>Management von Landressourcen, sonstige</t>
  </si>
  <si>
    <t xml:space="preserve">Selbstbeurteilung: Umwelt- und Landschaftstreiber	</t>
  </si>
  <si>
    <t>A. UMWELTAUSWIRKUNGEN</t>
  </si>
  <si>
    <t>Grad der Biodiversität</t>
  </si>
  <si>
    <t>Grad der Wüstenbildung</t>
  </si>
  <si>
    <t>Erhaltungsgrad der natürlichen Ökosysteme</t>
  </si>
  <si>
    <t>Anwendung aggressiver Praktiken mit der Umwelt</t>
  </si>
  <si>
    <t>Feste Siedlungsabfälle</t>
  </si>
  <si>
    <t>Grad der Einführung der ökologischen Erzeugung</t>
  </si>
  <si>
    <t>B. LAND- UND WASSERNUTZUNG</t>
  </si>
  <si>
    <t>Bodenschutz</t>
  </si>
  <si>
    <t>Erosionsniveaus im Gebiet mit Verlust der Produktionskapazität</t>
  </si>
  <si>
    <t>Gleichgewicht zwischen Nutzung und Landnutzungskapazität</t>
  </si>
  <si>
    <t>Angemessene Rechtsvorschriften für die Wassernutzung</t>
  </si>
  <si>
    <t>Grundwassermanagement</t>
  </si>
  <si>
    <t>Zustand der Sanitär- und Wasserversorgungsnetze</t>
  </si>
  <si>
    <t>Oberflächenwasserqualität und Abfallanfall</t>
  </si>
  <si>
    <t>C. UMWELTBEWUSSTSEIN UND LANDSCHAFT</t>
  </si>
  <si>
    <t>Berücksichtigung der landschaftlichen Variabilität in der landwirtschaftlichen Nutzung</t>
  </si>
  <si>
    <t>Berücksichtigung der Umweltvariablen in ländlichen Gebieten</t>
  </si>
  <si>
    <t>Kenntnis der natürlichen Ressourcen und der Funktionsweise der Ökosysteme</t>
  </si>
  <si>
    <t>Sensibilisierungsgrad und Umweltbildung der Gesellschaft</t>
  </si>
  <si>
    <t xml:space="preserve">D. LANDSCHAFT UND MULTIFUNKTIONALITÄT 	</t>
  </si>
  <si>
    <t>Existenz von Gebieten mit hohem Naturwert</t>
  </si>
  <si>
    <t>Grad der Beteiligung lokaler Einheiten am Umweltmanagement</t>
  </si>
  <si>
    <t>Nutzung der Umwelt als Motor der wirtschaftlichen Entwicklung</t>
  </si>
  <si>
    <t>Verbesserung der Qualität der Agrarlandschaft</t>
  </si>
  <si>
    <t>Wachsende Sorge der Verwaltung der Umwelt</t>
  </si>
  <si>
    <t>Interesse am ländlichen Tourismus</t>
  </si>
  <si>
    <t>Beispiel:</t>
  </si>
  <si>
    <t>sehr niedrig</t>
  </si>
  <si>
    <t>niedrig</t>
  </si>
  <si>
    <t>Selbstbeurteilung: Kennzeichen multifunktionaler Aktivitäten</t>
  </si>
  <si>
    <t>A. TOURISTISCHE ATTRAKTION</t>
  </si>
  <si>
    <t>kulturelle Attraktionen (Museen, historische Denkmäler....</t>
  </si>
  <si>
    <t>kulturelle Aktivitäten mit großem Bekanntheitsgrad (Festivals, Volksfeste....)</t>
  </si>
  <si>
    <t>spezielle Bräuche (Handwerk, Folklore, etc.)</t>
  </si>
  <si>
    <t>gute Erreichbarkeit</t>
  </si>
  <si>
    <t>gutes Qualitäts-/Preisverhältnis</t>
  </si>
  <si>
    <t>Ort mit historischem und kulturellem Reichtum</t>
  </si>
  <si>
    <t>Ort ohne Umweltverschmutzung, sauber und gepflegt</t>
  </si>
  <si>
    <t>Die Bewohner der Gegend sind freundlich und gastfreundlich</t>
  </si>
  <si>
    <t>Region mit hochwertigen und rustikalen Unterkünften</t>
  </si>
  <si>
    <t>sicherer Ort für einen Urlaub</t>
  </si>
  <si>
    <t>hochwertige lokale Küche, die reichhaltig und vielfältig ist</t>
  </si>
  <si>
    <t>Ort, der eine entspannte und ruhige Atmosphäre bietet</t>
  </si>
  <si>
    <t>Möglichkeiten für Erholung und Genuss für Kinder</t>
  </si>
  <si>
    <t>Wandermöglichkeiten im natürlichen und / oder historischen Umfeld</t>
  </si>
  <si>
    <t>gute Betreuung von Touristen</t>
  </si>
  <si>
    <t>einzigartige landschaftliche Schönheit und sehr schöne Naturgebiete</t>
  </si>
  <si>
    <t>angenehmes Klima</t>
  </si>
  <si>
    <t xml:space="preserve">B. DIVERSIFIZIERUNG DER LANDWIRTSCHAFTLICHEN BETRIEBE	</t>
  </si>
  <si>
    <t>Landwirtschaftliche Diversifizierung</t>
  </si>
  <si>
    <t>Verschiedene Kulturen</t>
  </si>
  <si>
    <t>Tierische Produkte</t>
  </si>
  <si>
    <t>Ökologischer Landbau</t>
  </si>
  <si>
    <t>Energieerzeugung</t>
  </si>
  <si>
    <t>Kooperation von Landwirten</t>
  </si>
  <si>
    <t>Strukturelle Diversifizierung</t>
  </si>
  <si>
    <t>Tourismus</t>
  </si>
  <si>
    <t>Camping-/Caravanplätze</t>
  </si>
  <si>
    <t>Bauernhof für Kinder</t>
  </si>
  <si>
    <t>Wasser-/Land-Sportarten</t>
  </si>
  <si>
    <t>Pferdezucht</t>
  </si>
  <si>
    <t>Handwerkszentren</t>
  </si>
  <si>
    <t>Naturlehrpfade / Reservate</t>
  </si>
  <si>
    <t>Land-/Wildparks</t>
  </si>
  <si>
    <t>Selbstversorgung</t>
  </si>
  <si>
    <t>Aktiv-Urlaub</t>
  </si>
  <si>
    <t>Bauernhof-Gastronomie</t>
  </si>
  <si>
    <t>Tage der offenen Tür</t>
  </si>
  <si>
    <t>Strategie-Spiele</t>
  </si>
  <si>
    <t>Passive Diversifizierung</t>
  </si>
  <si>
    <t>Verpachtung von Grundstücken</t>
  </si>
  <si>
    <t>Vermietung von Gebäuden</t>
  </si>
  <si>
    <t>Wertschöpfung</t>
  </si>
  <si>
    <t>Bauernladen</t>
  </si>
  <si>
    <t>Verarbeitung (Käse, Olivenöl, Mehl, Apfelwein, Wein, etc.)</t>
  </si>
  <si>
    <t>Direktvermarktung</t>
  </si>
  <si>
    <t>Auslieferung</t>
  </si>
  <si>
    <t>Bio-Lebensmittel-Kiste</t>
  </si>
  <si>
    <t xml:space="preserve">Selbstbeurteilung: Dimensionen der nachhaltigen Landwirtschaft	</t>
  </si>
  <si>
    <t>A. WIRTSCHAFTLICHE NACHHALTIGKEIT</t>
  </si>
  <si>
    <t>Gewährleistung der landwirtschaftlichen Rentabilität</t>
  </si>
  <si>
    <t>Minimierung der Abhängigkeit von Subventionen</t>
  </si>
  <si>
    <t>Minimierung der Auswirkungen von Risiken</t>
  </si>
  <si>
    <t>B. SOZIALE DIMENSION</t>
  </si>
  <si>
    <t>Optimierung der Arbeitsbedingungen</t>
  </si>
  <si>
    <t>Risiko der Einstellung der landwirtschaftlichen Tätigkeit</t>
  </si>
  <si>
    <t>Wirtschaftliche Abhängigkeit von der landwirtschaftlichen Tätigkeit</t>
  </si>
  <si>
    <t>Abhängigkeit von der landwirtschaftlichen Produktion</t>
  </si>
  <si>
    <t>Schaffen landwirtschaftlicher Beschäftigung</t>
  </si>
  <si>
    <t>Halten der Landbevölkerung im ländlichen Raum</t>
  </si>
  <si>
    <t>Grad der Saisonabhängigkeit der Angestellten</t>
  </si>
  <si>
    <t>generationenübergreifende Kontinuität der Aktivität</t>
  </si>
  <si>
    <t>C. UMWELTDIMENSION</t>
  </si>
  <si>
    <t>Biotische Ressourcenfunktion</t>
  </si>
  <si>
    <t>Erhaltung der Biodiversität</t>
  </si>
  <si>
    <t>Pflege von Landschaftselementen</t>
  </si>
  <si>
    <t>Fruchtfolge</t>
  </si>
  <si>
    <t>Pflege von Flächen von ökologischem Interesse</t>
  </si>
  <si>
    <t>Ausreichende durchschnittliche Oberfläche pro Grundstück</t>
  </si>
  <si>
    <t>Bodenqualitätsfunktion</t>
  </si>
  <si>
    <t>Minimierung des Bodenverlustes</t>
  </si>
  <si>
    <t>Vorhandensein von Pflanzendecken</t>
  </si>
  <si>
    <t>Erhaltung der chemischen Qualität des Bodens</t>
  </si>
  <si>
    <t>Stickstoffhaushalt aufrechterhalten</t>
  </si>
  <si>
    <t>Phosphorhaushalt aufrechterhalten</t>
  </si>
  <si>
    <t>Gefahr von Pestiziden</t>
  </si>
  <si>
    <t>Wassermengenfunktion</t>
  </si>
  <si>
    <t>Verfügbarkeit von Wasserressourcen</t>
  </si>
  <si>
    <t>Bedarfsgerechte Nutzung von Bewässerungswasser</t>
  </si>
  <si>
    <t>Risiko der Kontamination von Wasserressourcen</t>
  </si>
  <si>
    <t>Energiesparfunktion</t>
  </si>
  <si>
    <t>Optimierung der Energiebilanz</t>
  </si>
  <si>
    <t>Nutzung erneuerbarer Energien</t>
  </si>
  <si>
    <t>Abhängigkeit von der Verwendung von Brennstoffen</t>
  </si>
  <si>
    <t>Ausgewogenheit bei der Nutzung sauberer Energien</t>
  </si>
  <si>
    <t>Auswirkungen auf die Energiekosten</t>
  </si>
  <si>
    <t>Funktion der Lebensraumressourcen</t>
  </si>
  <si>
    <t>Erhaltung der Lebensraumvielfalt</t>
  </si>
  <si>
    <t>Verwendung von Pflanzendecken</t>
  </si>
  <si>
    <t>Verwendung von autochthonen Sorten</t>
  </si>
  <si>
    <t>Agrarumweltbeihilfen</t>
  </si>
  <si>
    <t>STÄRKEN</t>
  </si>
  <si>
    <t>SCHWÄCHEN</t>
  </si>
  <si>
    <t>CHANCEN</t>
  </si>
  <si>
    <t>RISIKEN</t>
  </si>
  <si>
    <r>
      <t xml:space="preserve">Wenn Sie die Fragebögen </t>
    </r>
    <r>
      <rPr>
        <u/>
        <sz val="14"/>
        <color rgb="FF0D0D0D"/>
        <rFont val="Calibri (Textkörper)"/>
      </rPr>
      <t>ausfüllen, bitte die Änderungen speichern und die Datei schließen. Beim erneuten Öffnen</t>
    </r>
    <r>
      <rPr>
        <sz val="14"/>
        <color rgb="FF0D0D0D"/>
        <rFont val="Calibri"/>
        <family val="2"/>
        <scheme val="minor"/>
      </rPr>
      <t xml:space="preserve"> erscheinen im </t>
    </r>
    <r>
      <rPr>
        <b/>
        <sz val="14"/>
        <color rgb="FF0D0D0D"/>
        <rFont val="Calibri"/>
        <family val="2"/>
        <scheme val="minor"/>
      </rPr>
      <t>SWOT-Blatt  die Faktoren nach Ihrer Einschätzung als Stärken, Schwächen, Chancen und Risiken geordnet</t>
    </r>
    <r>
      <rPr>
        <sz val="14"/>
        <color rgb="FF0D0D0D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</si>
  <si>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FEAL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stellen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wir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Ihnen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dieses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Instrument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zur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Verfügung</t>
    </r>
    <r>
      <rPr>
        <sz val="12"/>
        <color theme="1"/>
        <rFont val="Calibri"/>
        <family val="2"/>
        <scheme val="minor"/>
      </rPr>
      <t xml:space="preserve">, mit dem Sie die Aspekte Ihres Betriebs und seine Beziehung zu Umwelt, Multifunktionalität, Nachhaltigkeit und Agrarlandschaft identifizieren können.
Wir </t>
    </r>
    <r>
      <rPr>
        <b/>
        <sz val="12"/>
        <color theme="1"/>
        <rFont val="Calibri"/>
        <family val="2"/>
        <scheme val="minor"/>
      </rPr>
      <t>beginnen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Ihren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Selbsteinschätzungsprozess</t>
    </r>
    <r>
      <rPr>
        <sz val="12"/>
        <color theme="1"/>
        <rFont val="Calibri"/>
        <family val="2"/>
        <scheme val="minor"/>
      </rPr>
      <t xml:space="preserve"> mit dem Ausfüllen einiger </t>
    </r>
    <r>
      <rPr>
        <b/>
        <sz val="12"/>
        <color theme="1"/>
        <rFont val="Calibri"/>
        <family val="2"/>
        <scheme val="minor"/>
      </rPr>
      <t>Fragebögen</t>
    </r>
    <r>
      <rPr>
        <sz val="12"/>
        <color theme="1"/>
        <rFont val="Calibri"/>
        <family val="2"/>
        <scheme val="minor"/>
      </rPr>
      <t xml:space="preserve"> zu diesem Thema:
                a. Allgemeiner Geschäftsrahmen
                b. Landschaft und natürliche Umwelt
                c. Nachhaltige Landwirtschaft (respektvoller Umgang)
                d. Multifunktionalität (touristische Attraktion, potentielle Aktivitäten)
</t>
    </r>
    <r>
      <rPr>
        <b/>
        <sz val="12"/>
        <color theme="1"/>
        <rFont val="Calibri"/>
        <family val="2"/>
        <scheme val="minor"/>
      </rPr>
      <t>Bringen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Sie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Ihren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Grad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Übereinstimmung</t>
    </r>
    <r>
      <rPr>
        <sz val="12"/>
        <color theme="1"/>
        <rFont val="Calibri"/>
        <family val="2"/>
        <scheme val="minor"/>
      </rPr>
      <t xml:space="preserve"> (sehr hoch) oder </t>
    </r>
    <r>
      <rPr>
        <b/>
        <sz val="12"/>
        <color theme="1"/>
        <rFont val="Calibri"/>
        <family val="2"/>
        <scheme val="minor"/>
      </rPr>
      <t>Unstimmigkei</t>
    </r>
    <r>
      <rPr>
        <sz val="12"/>
        <color theme="1"/>
        <rFont val="Calibri"/>
        <family val="2"/>
        <scheme val="minor"/>
      </rPr>
      <t xml:space="preserve"> (sehr niedrig) zum Ausdruck, indem Sie jeden Aspekt bewerten.
Basierend auf Ihrer Einschätzung können Sie bewerten, ob jeder Faktor aus Ihrer Sicht eine </t>
    </r>
    <r>
      <rPr>
        <b/>
        <sz val="12"/>
        <color theme="1"/>
        <rFont val="Calibri"/>
        <family val="2"/>
        <scheme val="minor"/>
      </rPr>
      <t>Stärke</t>
    </r>
    <r>
      <rPr>
        <sz val="12"/>
        <color theme="1"/>
        <rFont val="Calibri"/>
        <family val="2"/>
        <scheme val="minor"/>
      </rPr>
      <t xml:space="preserve">, eine </t>
    </r>
    <r>
      <rPr>
        <b/>
        <sz val="12"/>
        <color theme="1"/>
        <rFont val="Calibri"/>
        <family val="2"/>
        <scheme val="minor"/>
      </rPr>
      <t>Schwäche</t>
    </r>
    <r>
      <rPr>
        <sz val="12"/>
        <color theme="1"/>
        <rFont val="Calibri"/>
        <family val="2"/>
        <scheme val="minor"/>
      </rPr>
      <t xml:space="preserve">, eine </t>
    </r>
    <r>
      <rPr>
        <b/>
        <sz val="12"/>
        <color theme="1"/>
        <rFont val="Calibri"/>
        <family val="2"/>
        <scheme val="minor"/>
      </rPr>
      <t>Chance</t>
    </r>
    <r>
      <rPr>
        <sz val="12"/>
        <color theme="1"/>
        <rFont val="Calibri"/>
        <family val="2"/>
        <scheme val="minor"/>
      </rPr>
      <t xml:space="preserve"> oder eine </t>
    </r>
    <r>
      <rPr>
        <b/>
        <sz val="12"/>
        <color theme="1"/>
        <rFont val="Calibri"/>
        <family val="2"/>
        <scheme val="minor"/>
      </rPr>
      <t>Bedrohung</t>
    </r>
    <r>
      <rPr>
        <sz val="12"/>
        <color theme="1"/>
        <rFont val="Calibri"/>
        <family val="2"/>
        <scheme val="minor"/>
      </rPr>
      <t xml:space="preserve"> darstellt. </t>
    </r>
    <r>
      <rPr>
        <u/>
        <sz val="12"/>
        <color theme="1"/>
        <rFont val="Calibri"/>
        <family val="2"/>
        <scheme val="minor"/>
      </rPr>
      <t xml:space="preserve">Denken Sie daran, dass die </t>
    </r>
    <r>
      <rPr>
        <b/>
        <u/>
        <sz val="12"/>
        <color theme="1"/>
        <rFont val="Calibri"/>
        <family val="2"/>
        <scheme val="minor"/>
      </rPr>
      <t>Stärken und Schwäche</t>
    </r>
    <r>
      <rPr>
        <u/>
        <sz val="12"/>
        <color theme="1"/>
        <rFont val="Calibri"/>
        <family val="2"/>
        <scheme val="minor"/>
      </rPr>
      <t>n interne Aspekte sind, die mit Ihrem Betrieb, Ihrer Tätigkeit und Ihrer Art der Unternehmensführung verbunden sind.</t>
    </r>
    <r>
      <rPr>
        <u/>
        <sz val="12"/>
        <color theme="1"/>
        <rFont val="Calibri (Textkörper)"/>
      </rPr>
      <t xml:space="preserve"> Die </t>
    </r>
    <r>
      <rPr>
        <b/>
        <u/>
        <sz val="12"/>
        <color theme="1"/>
        <rFont val="Calibri (Textkörper)"/>
      </rPr>
      <t>Chancen und Risiken</t>
    </r>
    <r>
      <rPr>
        <u/>
        <sz val="12"/>
        <color theme="1"/>
        <rFont val="Calibri (Textkörper)"/>
      </rPr>
      <t xml:space="preserve"> sind positive und negative Aspekte, die mit Aspekten verbunden sind, die außerhalb Ihrer Kontrolle liegen.</t>
    </r>
    <r>
      <rPr>
        <sz val="12"/>
        <color theme="1"/>
        <rFont val="Calibri"/>
        <family val="2"/>
        <scheme val="minor"/>
      </rPr>
      <t xml:space="preserve">
Für jeden Faktor sollten Sie deshalb markieren:
               1. Ihren Grad der Zustimmung oder Unstimmigkeit
               2. und ob dieser Faktor eine Stärke, Schwäche, Chance oder Bedrohung darstellt.</t>
    </r>
  </si>
  <si>
    <t>Ort mit vielen charakteristischen  Gebäuden (Kirchen, Plätze, Wege, Türme....).</t>
  </si>
  <si>
    <t>viele Möglichkeiten für Abenteuer und Sport (Wandern, Klettern, Bergsteigen....).</t>
  </si>
  <si>
    <t>Ort ohne zu viele Touristen</t>
  </si>
  <si>
    <t>Rückhaltung von Regenwasser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</si>
</sst>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14"/>
      <color rgb="FF000000"/>
      <name val="Helvetica"/>
      <family val="2"/>
    </font>
    <font>
      <sz val="11"/>
      <color rgb="FF000000"/>
      <name val="Calibri"/>
      <family val="2"/>
      <charset val="204"/>
    </font>
    <font>
      <b/>
      <sz val="24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24"/>
      <color theme="5" tint="0.3999755851924192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Helvetica"/>
      <family val="2"/>
    </font>
    <font>
      <b/>
      <sz val="20"/>
      <color rgb="FF000000"/>
      <name val="Helvetic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0D0D0D"/>
      <name val="Calibri"/>
      <family val="2"/>
      <scheme val="minor"/>
    </font>
    <font>
      <b/>
      <sz val="14"/>
      <color rgb="FF0D0D0D"/>
      <name val="Calibri"/>
      <family val="2"/>
      <scheme val="minor"/>
    </font>
    <font>
      <u/>
      <sz val="14"/>
      <color rgb="FF0D0D0D"/>
      <name val="Calibri (Textkörper)"/>
    </font>
    <font>
      <u/>
      <sz val="12"/>
      <color theme="1"/>
      <name val="Calibri (Textkörper)"/>
    </font>
    <font>
      <b/>
      <u/>
      <sz val="12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0" fillId="0" borderId="0" xfId="0" applyBorder="1"/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textRotation="90" readingOrder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Normal 2" xfId="1"/>
    <cellStyle name="Standard" xfId="0" builtinId="0"/>
  </cellStyles>
  <dxfs count="16"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SWOT!A1"/><Relationship Id="rId3" Type="http://schemas.openxmlformats.org/officeDocument/2006/relationships/hyperlink" Target="#Instructions!A1"/><Relationship Id="rId7" Type="http://schemas.openxmlformats.org/officeDocument/2006/relationships/hyperlink" Target="#FactorsIV_SFD_en!A1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hyperlink" Target="#FactorsIII_TA_en!A1"/><Relationship Id="rId5" Type="http://schemas.openxmlformats.org/officeDocument/2006/relationships/hyperlink" Target="#FactorsII_ELD_en!A1"/><Relationship Id="rId4" Type="http://schemas.openxmlformats.org/officeDocument/2006/relationships/hyperlink" Target="#FactorsI_GF_e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RONTPAGE!A1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FRONTPAGE!A1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FRONTPAGE!A1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FRONTPAGE!A1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FRONTPAGE!A1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FRONTPAG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6</xdr:row>
      <xdr:rowOff>47624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00850" cy="1190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118242</xdr:colOff>
      <xdr:row>10</xdr:row>
      <xdr:rowOff>145352</xdr:rowOff>
    </xdr:from>
    <xdr:to>
      <xdr:col>8</xdr:col>
      <xdr:colOff>644840</xdr:colOff>
      <xdr:row>17</xdr:row>
      <xdr:rowOff>169150</xdr:rowOff>
    </xdr:to>
    <xdr:pic>
      <xdr:nvPicPr>
        <xdr:cNvPr id="3" name="Obrázok 1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242" y="2050352"/>
          <a:ext cx="6622598" cy="1357298"/>
        </a:xfrm>
        <a:prstGeom prst="rect">
          <a:avLst/>
        </a:prstGeom>
      </xdr:spPr>
    </xdr:pic>
    <xdr:clientData/>
  </xdr:twoCellAnchor>
  <xdr:twoCellAnchor>
    <xdr:from>
      <xdr:col>8</xdr:col>
      <xdr:colOff>395654</xdr:colOff>
      <xdr:row>5</xdr:row>
      <xdr:rowOff>29306</xdr:rowOff>
    </xdr:from>
    <xdr:to>
      <xdr:col>11</xdr:col>
      <xdr:colOff>446942</xdr:colOff>
      <xdr:row>6</xdr:row>
      <xdr:rowOff>65941</xdr:rowOff>
    </xdr:to>
    <xdr:sp macro="" textlink="">
      <xdr:nvSpPr>
        <xdr:cNvPr id="4" name="3 Rectángulo redondeado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491654" y="981806"/>
          <a:ext cx="2337288" cy="22713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/>
            <a:t>Instructions</a:t>
          </a:r>
        </a:p>
      </xdr:txBody>
    </xdr:sp>
    <xdr:clientData/>
  </xdr:twoCellAnchor>
  <xdr:twoCellAnchor>
    <xdr:from>
      <xdr:col>8</xdr:col>
      <xdr:colOff>393823</xdr:colOff>
      <xdr:row>6</xdr:row>
      <xdr:rowOff>118694</xdr:rowOff>
    </xdr:from>
    <xdr:to>
      <xdr:col>11</xdr:col>
      <xdr:colOff>448774</xdr:colOff>
      <xdr:row>7</xdr:row>
      <xdr:rowOff>155329</xdr:rowOff>
    </xdr:to>
    <xdr:sp macro="" textlink="">
      <xdr:nvSpPr>
        <xdr:cNvPr id="5" name="4 Rectángulo redondeado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489823" y="1261694"/>
          <a:ext cx="2340951" cy="22713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/>
            <a:t>General Framework</a:t>
          </a:r>
        </a:p>
      </xdr:txBody>
    </xdr:sp>
    <xdr:clientData/>
  </xdr:twoCellAnchor>
  <xdr:twoCellAnchor>
    <xdr:from>
      <xdr:col>8</xdr:col>
      <xdr:colOff>390159</xdr:colOff>
      <xdr:row>7</xdr:row>
      <xdr:rowOff>208082</xdr:rowOff>
    </xdr:from>
    <xdr:to>
      <xdr:col>11</xdr:col>
      <xdr:colOff>452437</xdr:colOff>
      <xdr:row>8</xdr:row>
      <xdr:rowOff>98179</xdr:rowOff>
    </xdr:to>
    <xdr:sp macro="" textlink="">
      <xdr:nvSpPr>
        <xdr:cNvPr id="6" name="5 Rectángulo redondeado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6486159" y="1541582"/>
          <a:ext cx="2348278" cy="22713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/>
            <a:t>Environmental and Landscape Drivers</a:t>
          </a:r>
        </a:p>
      </xdr:txBody>
    </xdr:sp>
    <xdr:clientData/>
  </xdr:twoCellAnchor>
  <xdr:twoCellAnchor>
    <xdr:from>
      <xdr:col>8</xdr:col>
      <xdr:colOff>390159</xdr:colOff>
      <xdr:row>8</xdr:row>
      <xdr:rowOff>150932</xdr:rowOff>
    </xdr:from>
    <xdr:to>
      <xdr:col>11</xdr:col>
      <xdr:colOff>452437</xdr:colOff>
      <xdr:row>9</xdr:row>
      <xdr:rowOff>41028</xdr:rowOff>
    </xdr:to>
    <xdr:sp macro="" textlink="">
      <xdr:nvSpPr>
        <xdr:cNvPr id="7" name="6 Rectángulo redondeado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486159" y="1821470"/>
          <a:ext cx="2348278" cy="212481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/>
            <a:t> Attributes of multifunctional activity</a:t>
          </a:r>
        </a:p>
      </xdr:txBody>
    </xdr:sp>
    <xdr:clientData/>
  </xdr:twoCellAnchor>
  <xdr:twoCellAnchor>
    <xdr:from>
      <xdr:col>8</xdr:col>
      <xdr:colOff>382832</xdr:colOff>
      <xdr:row>9</xdr:row>
      <xdr:rowOff>93783</xdr:rowOff>
    </xdr:from>
    <xdr:to>
      <xdr:col>11</xdr:col>
      <xdr:colOff>459764</xdr:colOff>
      <xdr:row>10</xdr:row>
      <xdr:rowOff>130418</xdr:rowOff>
    </xdr:to>
    <xdr:sp macro="" textlink="">
      <xdr:nvSpPr>
        <xdr:cNvPr id="8" name="7 Rectángulo redondeado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6478832" y="2086706"/>
          <a:ext cx="2362932" cy="22713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100">
              <a:solidFill>
                <a:schemeClr val="tx2">
                  <a:lumMod val="50000"/>
                </a:schemeClr>
              </a:solidFill>
            </a:rPr>
            <a:t>Sustainable Farming Dimensions</a:t>
          </a:r>
        </a:p>
      </xdr:txBody>
    </xdr:sp>
    <xdr:clientData/>
  </xdr:twoCellAnchor>
  <xdr:twoCellAnchor>
    <xdr:from>
      <xdr:col>8</xdr:col>
      <xdr:colOff>388694</xdr:colOff>
      <xdr:row>10</xdr:row>
      <xdr:rowOff>187568</xdr:rowOff>
    </xdr:from>
    <xdr:to>
      <xdr:col>11</xdr:col>
      <xdr:colOff>465626</xdr:colOff>
      <xdr:row>12</xdr:row>
      <xdr:rowOff>33703</xdr:rowOff>
    </xdr:to>
    <xdr:sp macro="" textlink="">
      <xdr:nvSpPr>
        <xdr:cNvPr id="9" name="8 Rectángulo redondeado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6484694" y="2370991"/>
          <a:ext cx="2362932" cy="22713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100">
              <a:solidFill>
                <a:schemeClr val="tx2">
                  <a:lumMod val="50000"/>
                </a:schemeClr>
              </a:solidFill>
            </a:rPr>
            <a:t>SWOT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6</xdr:row>
      <xdr:rowOff>47624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00850" cy="1190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22412</xdr:colOff>
      <xdr:row>27</xdr:row>
      <xdr:rowOff>33059</xdr:rowOff>
    </xdr:from>
    <xdr:to>
      <xdr:col>9</xdr:col>
      <xdr:colOff>149412</xdr:colOff>
      <xdr:row>34</xdr:row>
      <xdr:rowOff>187046</xdr:rowOff>
    </xdr:to>
    <xdr:pic>
      <xdr:nvPicPr>
        <xdr:cNvPr id="5" name="Picture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12" y="5176559"/>
          <a:ext cx="6985000" cy="14874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13</xdr:col>
      <xdr:colOff>179294</xdr:colOff>
      <xdr:row>1</xdr:row>
      <xdr:rowOff>67236</xdr:rowOff>
    </xdr:from>
    <xdr:to>
      <xdr:col>14</xdr:col>
      <xdr:colOff>560294</xdr:colOff>
      <xdr:row>2</xdr:row>
      <xdr:rowOff>145676</xdr:rowOff>
    </xdr:to>
    <xdr:sp macro="" textlink="">
      <xdr:nvSpPr>
        <xdr:cNvPr id="4" name="3 Rectángulo redondeado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0085294" y="257736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153150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16</xdr:col>
      <xdr:colOff>219075</xdr:colOff>
      <xdr:row>2</xdr:row>
      <xdr:rowOff>49865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8610600" y="161925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153150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342900</xdr:colOff>
      <xdr:row>1</xdr:row>
      <xdr:rowOff>19050</xdr:rowOff>
    </xdr:from>
    <xdr:to>
      <xdr:col>15</xdr:col>
      <xdr:colOff>723900</xdr:colOff>
      <xdr:row>2</xdr:row>
      <xdr:rowOff>97490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8353425" y="209550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5835650</xdr:colOff>
      <xdr:row>5</xdr:row>
      <xdr:rowOff>9524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153150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161925</xdr:colOff>
      <xdr:row>1</xdr:row>
      <xdr:rowOff>104775</xdr:rowOff>
    </xdr:from>
    <xdr:to>
      <xdr:col>14</xdr:col>
      <xdr:colOff>542925</xdr:colOff>
      <xdr:row>2</xdr:row>
      <xdr:rowOff>183215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8696325" y="295275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5895975</xdr:colOff>
      <xdr:row>5</xdr:row>
      <xdr:rowOff>9524</xdr:rowOff>
    </xdr:to>
    <xdr:pic>
      <xdr:nvPicPr>
        <xdr:cNvPr id="2" name="1 Imagen" descr="../../../Wp6-Dissemination/FEAL_header.pdf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153150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180975</xdr:colOff>
      <xdr:row>0</xdr:row>
      <xdr:rowOff>171450</xdr:rowOff>
    </xdr:from>
    <xdr:to>
      <xdr:col>14</xdr:col>
      <xdr:colOff>561975</xdr:colOff>
      <xdr:row>2</xdr:row>
      <xdr:rowOff>59390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8782050" y="171450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86590</xdr:colOff>
      <xdr:row>0</xdr:row>
      <xdr:rowOff>225136</xdr:rowOff>
    </xdr:from>
    <xdr:to>
      <xdr:col>13</xdr:col>
      <xdr:colOff>467590</xdr:colOff>
      <xdr:row>1</xdr:row>
      <xdr:rowOff>95758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0858499" y="225136"/>
          <a:ext cx="1143000" cy="26894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_tradnl" sz="1600" b="1"/>
            <a:t>BACK</a:t>
          </a:r>
        </a:p>
      </xdr:txBody>
    </xdr:sp>
    <xdr:clientData/>
  </xdr:twoCellAnchor>
  <xdr:oneCellAnchor>
    <xdr:from>
      <xdr:col>11</xdr:col>
      <xdr:colOff>225138</xdr:colOff>
      <xdr:row>2</xdr:row>
      <xdr:rowOff>103909</xdr:rowOff>
    </xdr:from>
    <xdr:ext cx="7394864" cy="2283959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70956" y="681182"/>
          <a:ext cx="7394864" cy="22839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_tradnl" sz="2800"/>
            <a:t>Wenn Sie die Fragebögen a</a:t>
          </a:r>
          <a:r>
            <a:rPr lang="es-ES_tradnl" sz="2800" b="1"/>
            <a:t>usfüllen, die Änderungen speichern, die Datei schließen und beim erneuten Öffnen </a:t>
          </a:r>
          <a:r>
            <a:rPr lang="es-ES_tradnl" sz="2800"/>
            <a:t>erscheinen im SWOT-Blatt  die Faktoren nach Ihrer Einschätzung als Stärken, Schwächen, Chancen und Risiken geordnet.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lexandra" refreshedDate="43630.847399189814" createdVersion="3" refreshedVersion="5" minRefreshableVersion="3" recordCount="162">
  <cacheSource type="worksheet">
    <worksheetSource name="Tabla3"/>
  </cacheSource>
  <cacheFields count="16">
    <cacheField name="FACTOR" numFmtId="0">
      <sharedItems count="4">
        <s v="F_I_GF"/>
        <s v="F_II_ELD"/>
        <s v="F_III_TA"/>
        <s v="F_IV_SFD"/>
      </sharedItems>
    </cacheField>
    <cacheField name="SECTION" numFmtId="0">
      <sharedItems count="35">
        <s v="A. LEBENSMITTELSICHERHEIT_x0009_"/>
        <s v="B. RICHTLINIEN UND INSTITUTIONEN"/>
        <s v="C. WIRTSCHAFTLICHE ENTWICKLUNG"/>
        <s v="D. ARMUTSBEKÄMPFUNG UND GLEICHSTELLUNG_x0009_"/>
        <s v="E. SOZIALER ZUSAMMENHALT_x0009_"/>
        <s v="F. SCHUTZ DER UMWELT"/>
        <s v="G. WISSENSCHAFT, TECHNOLOGIE UND WISSEN"/>
        <s v="H. UMGANG MIT LANDRESSOURCEN"/>
        <s v="A. UMWELTAUSWIRKUNGEN"/>
        <s v="B. LAND- UND WASSERNUTZUNG"/>
        <s v="C. UMWELTBEWUSSTSEIN UND LANDSCHAFT"/>
        <s v="D. LANDSCHAFT UND MULTIFUNKTIONALITÄT _x0009_"/>
        <s v="A. TOURISTISCHE ATTRAKTION"/>
        <s v="A. WIRTSCHAFTLICHE NACHHALTIGKEIT"/>
        <s v="B. SOZIALE DIMENSION"/>
        <s v="C. UMWELTDIMENSION"/>
        <s v="B. DIVERSIFIZIERUNG DER LANDWIRTSCHAFTLICHEN BETRIEBE_x0009_"/>
        <s v="C. ECONOMIC DEVELOPMENT" u="1"/>
        <s v="F. PROTECTION OF THE ENVIRONMENT" u="1"/>
        <s v="D. LANDSCAPE AND MULTIFUNCTIONALITY ENABLERS" u="1"/>
        <s v="B. POLICIES AND INSTITUTIONS" u="1"/>
        <s v="B. FARM DIVERSIFICATION" u="1"/>
        <s v="B. LAND AND WATER USAGE" u="1"/>
        <s v="A. ENVIRONMENTAL IMPACTS" u="1"/>
        <s v="G. SCIENCE, TECHNOLOGY AND KNOWLEDGE" u="1"/>
        <s v="D. REDUCTION OF POVERTY AND EQUITY" u="1"/>
        <s v="C. ENVIRONMENTAL DIMENSION" u="1"/>
        <s v="E. SOCIAL COHESION" u="1"/>
        <s v="B. SOCIAL DIMENSION" u="1"/>
        <s v="A. TOURISTIC ATTRACTION" u="1"/>
        <s v="A. ECONOMIC SOTENTIABILITY" u="1"/>
        <s v="A. ECONOMICAL SOTENTIABILITY" u="1"/>
        <s v="H. ORDINATION OF LAND RESOURCES" u="1"/>
        <s v="A. FOOD SECURITY" u="1"/>
        <s v="C. ENVIRONMENTAL AWARENESS AND LANDSCAPE" u="1"/>
      </sharedItems>
    </cacheField>
    <cacheField name="CODE" numFmtId="0">
      <sharedItems/>
    </cacheField>
    <cacheField name="ITEM" numFmtId="0">
      <sharedItems count="326">
        <s v="Herstellung von Lebensmitteln für die Vermarktung und den Konsum"/>
        <s v="Zuverlässigkeitsniveau bei den Produzenten"/>
        <s v="Erleichterter Zugang zu Lebensmitteln"/>
        <s v="Ernährungsbilanz"/>
        <s v="Diversifizierung von Lebensmitteln, Sorten und deren Herkunft"/>
        <s v="Beziehung zwischen Verbrauchern und Lebensmittelherstellern"/>
        <s v="Ernährungssicherheit"/>
        <s v="Politische Stabilität"/>
        <s v="Existenz und Stärke von Institutionen"/>
        <s v="Partizipative oder integrative politische Entscheidungsfindung"/>
        <s v="Grad der Kohärenz von Richtlinien, Vorschriften und Normen"/>
        <s v="Ausgewogenheit bei der Vertretung unterschiedlicher Interessen"/>
        <s v="Umfang des Informationsaustauschs und der Zusammenarbeit"/>
        <s v="Verhandlungskapazität"/>
        <s v="Richtlinien und Institutionen, andere"/>
        <s v="Zugang zu internationalen Märkten"/>
        <s v="Identifizierung und Erschließung neuer Marktchancen"/>
        <s v="Wertschöpfung von Waren / Dienstleistungen"/>
        <s v="Städtische  Auswirkungen  auf den ländlichen Raum"/>
        <s v="Diversifizierung der landwirtschaftlichen und nichtlandwirtschaftlichen Beschäftigung"/>
        <s v="Schaffung von Arbeitsplätzen"/>
        <s v="Wirtschaftliche Entwicklung, Sonstiges"/>
        <s v="Unterschiede zwischen ländlichen und städtischen Gebieten"/>
        <s v="Grad der Gleichstellung von Männern und Frauen"/>
        <s v="Sicherung der Einkommensquellen benachteiligter Gruppen"/>
        <s v="Verbesserung des Human- und Sozialkapitals gefährdeter Menschen"/>
        <s v="Reduzierung von Armut und Gerechtigkeit, andere"/>
        <s v="Lebensbedingungen im ländlichen Raum"/>
        <s v="Förderung der Beteiligung von Interessengruppen"/>
        <s v="Sensibilisierung für Themen im Zusammenhang mit der Nachhaltigkeit"/>
        <s v="Stärkung der kulturellen Identität / Zusammenhalt / Harmonie"/>
        <s v="Erhaltung des Kulturerbes"/>
        <s v="Wertschätzung natürlicher Ressourcen"/>
        <s v="Verbesserung der Ausbildung und Leistungsfähigkeit"/>
        <s v="Sozialer Zusammenhalt, andere"/>
        <s v="nachhaltige Wasserverfügbarkeit"/>
        <s v="Recycling von organischen Materialien"/>
        <s v="integriertes Managements der Pflanzenernährung"/>
        <s v="Mechanismen zur Bekämpfung von Schädlingen"/>
        <s v="Anpassungsfähigkeit von Produktionssystemen"/>
        <s v="Anpassungsfähigkeit der Ökosysteme"/>
        <s v="Luft-, Wasser- und Bodenqualität"/>
        <s v="Erhaltung und nachhaltige Nutzung der biologischen Vielfalt (einschließlich der genetischen Ressourcen von Pflanzen und Tieren)"/>
        <s v="Erhaltung und Respekt vor der Landschaft"/>
        <s v="Förderung erneuerbarer Rohstoffe und Recycling natürlicher Ressourcen"/>
        <s v="Umweltschutz, Sonstiges"/>
        <s v="Fortschritt der wissenschaftlichen Erkenntnisse"/>
        <s v="Entwicklung und Transfer von Technologien"/>
        <s v="Grad der Nutzung von lokalem und traditionellem Wissen und Technologien"/>
        <s v="Stand von Wissenschaft, Technologie und Wissen, andere"/>
        <s v="Erhaltung / Verbesserung der Fruchtbarkeit / Produktivität / Management von Bodennährstoffen"/>
        <s v="Erhaltung / Verbesserung der Bodensituation (einschließlich Reduzierung der Kontamination) / Bodenbiodiversität"/>
        <s v="Erhaltung / Verbesserung der landwirtschaftlichen Biodiversität"/>
        <s v="Rückgang der Bodendegradation"/>
        <s v="Verstärkter Einsatz von Bodenschutztechnologien"/>
        <s v="Management von Landressourcen, sonstige"/>
        <s v="Grad der Biodiversität"/>
        <s v="Grad der Wüstenbildung"/>
        <s v="Erhaltungsgrad der natürlichen Ökosysteme"/>
        <s v="Anwendung aggressiver Praktiken mit der Umwelt"/>
        <s v="Feste Siedlungsabfälle"/>
        <s v="Grad der Einführung der ökologischen Erzeugung"/>
        <s v="Bodenschutz"/>
        <s v="Erosionsniveaus im Gebiet mit Verlust der Produktionskapazität"/>
        <s v="Gleichgewicht zwischen Nutzung und Landnutzungskapazität"/>
        <s v="Angemessene Rechtsvorschriften für die Wassernutzung"/>
        <s v="Grundwassermanagement"/>
        <s v="Zustand der Sanitär- und Wasserversorgungsnetze"/>
        <s v="Oberflächenwasserqualität und Abfallanfall"/>
        <s v="Berücksichtigung der landschaftlichen Variabilität in der landwirtschaftlichen Nutzung"/>
        <s v="Sensibilisierungsgrad und Umweltbildung der Gesellschaft"/>
        <s v="Berücksichtigung der Umweltvariablen in ländlichen Gebieten"/>
        <s v="Kenntnis der natürlichen Ressourcen und der Funktionsweise der Ökosysteme"/>
        <s v="Existenz von Gebieten mit hohem Naturwert"/>
        <s v="Grad der Beteiligung lokaler Einheiten am Umweltmanagement"/>
        <s v="Wachsende Sorge der Verwaltung der Umwelt"/>
        <s v="Nutzung der Umwelt als Motor der wirtschaftlichen Entwicklung"/>
        <s v="Verbesserung der Qualität der Agrarlandschaft"/>
        <s v="Interesse am ländlichen Tourismus"/>
        <s v="Ort mit historischem und kulturellem Reichtum"/>
        <s v="Ort ohne Umweltverschmutzung, sauber und gepflegt"/>
        <s v="Die Bewohner der Gegend sind freundlich und gastfreundlich"/>
        <s v="Region mit hochwertigen und rustikalen Unterkünften"/>
        <s v="kulturelle Attraktionen (Museen, historische Denkmäler...."/>
        <s v="kulturelle Aktivitäten mit großem Bekanntheitsgrad (Festivals, Volksfeste....)"/>
        <s v="spezielle Bräuche (Handwerk, Folklore, etc.)"/>
        <s v="gute Erreichbarkeit"/>
        <s v="gutes Qualitäts-/Preisverhältnis"/>
        <s v="sicherer Ort für einen Urlaub"/>
        <s v=" Ort ohne zu viele Touristen"/>
        <s v="Ort, der eine entspannte und ruhige Atmosphäre bietet"/>
        <s v="Ort mit vielen Gebäuden und charakteristischen  Gebäuden (Kirchen, Plätze, Wege, Türme....)."/>
        <s v="hochwertige lokale Küche, die reichhaltig und vielfältig ist"/>
        <s v="Möglichkeiten für Erholung und Genuss für Kinder"/>
        <s v="Wandermöglichkeiten im natürlichen und / oder historischen Umfeld"/>
        <s v="gute Betreuung von Touristen"/>
        <s v="einzigartige landschaftliche Schönheit und sehr schöne Naturgebiete"/>
        <s v="angenehmes Klima"/>
        <s v="iele Möglichkeiten für Abenteuer und Sport (Wandern, Klettern, Bergsteigen....)."/>
        <s v="Gewährleistung der landwirtschaftlichen Rentabilität"/>
        <s v="Minimierung der Abhängigkeit von Subventionen"/>
        <s v="Minimierung der Auswirkungen von Risiken"/>
        <s v="Optimierung der Arbeitsbedingungen"/>
        <s v="Schaffen landwirtschaftlicher Beschäftigung"/>
        <s v="Halten der Landbevölkerung im ländlichen Raum"/>
        <s v="Grad der Saisonabhängigkeit der Angestellten"/>
        <s v="generationenübergreifende Kontinuität der Aktivität"/>
        <s v="Risiko der Einstellung der landwirtschaftlichen Tätigkeit"/>
        <s v="Wirtschaftliche Abhängigkeit von der landwirtschaftlichen Tätigkeit"/>
        <s v="Abhängigkeit von der landwirtschaftlichen Produktion"/>
        <s v="Erhaltung der Biodiversität"/>
        <s v="Pflege von Landschaftselementen"/>
        <s v="Fruchtfolge"/>
        <s v="Pflege von Flächen von ökologischem Interesse"/>
        <s v="Ausreichende durchschnittliche Oberfläche pro Grundstück"/>
        <s v="Minimierung des Bodenverlustes"/>
        <s v="Vorhandensein von Pflanzendecken"/>
        <s v="Erhaltung der chemischen Qualität des Bodens"/>
        <s v="Stickstoffhaushalt aufrechterhalten"/>
        <s v="Phosphorhaushalt aufrechterhalten"/>
        <s v="Gefahr von Pestiziden"/>
        <s v="Verfügbarkeit von Wasserressourcen"/>
        <s v=" Rückhaltung von Regenwasser"/>
        <s v="Bedarfsgerechte Nutzung von Bewässerungswasser"/>
        <s v="Risiko der Kontamination von Wasserressourcen"/>
        <s v="Optimierung der Energiebilanz"/>
        <s v="Nutzung erneuerbarer Energien"/>
        <s v="Abhängigkeit von der Verwendung von Brennstoffen"/>
        <s v="Ausgewogenheit bei der Nutzung sauberer Energien"/>
        <s v="Auswirkungen auf die Energiekosten"/>
        <s v="Erhaltung der Lebensraumvielfalt"/>
        <s v="Agrarumweltbeihilfen"/>
        <s v="Verwendung von Pflanzendecken"/>
        <s v="Verwendung von autochthonen Sorten"/>
        <s v="Verschiedene Kulturen"/>
        <s v="Tierische Produkte"/>
        <s v="Ökologischer Landbau"/>
        <s v="Kooperation von Landwirten"/>
        <s v="Energieerzeugung"/>
        <s v="Tourismus"/>
        <s v="Bed and Breakfast"/>
        <s v="Selbstversorgung"/>
        <s v="Camping-/Caravanplätze"/>
        <s v="Aktiv-Urlaub"/>
        <s v="Bauernhof-Gastronomie"/>
        <s v="Tage der offenen Tür"/>
        <s v="Bauernhof für Kinder"/>
        <s v="Wasser-/Land-Sportarten"/>
        <s v="Strategie-Spiele"/>
        <s v="Pferdezucht"/>
        <s v="Handwerkszentren"/>
        <s v="Naturlehrpfade / Reservate"/>
        <s v="Land-/Wildparks"/>
        <s v="Passive Diversifizierung"/>
        <s v="Verpachtung von Grundstücken"/>
        <s v="Vermietung von Gebäuden"/>
        <s v="Wertschöpfung"/>
        <s v="Direktvermarktung"/>
        <s v="Bauernladen"/>
        <s v="Auslieferung"/>
        <s v="Bio-Lebensmittel-Kiste"/>
        <s v="Verarbeitung (Käse, Olivenöl, Mehl, Apfelwein, Wein, etc.)"/>
        <s v="Degree of biodiversity" u="1"/>
        <s v="Horsiculture" u="1"/>
        <s v="Erosion levels in the territory with  losses of  productive capacity" u="1"/>
        <s v="There is a risk of pesticides" u="1"/>
        <s v="Existence of territories of great natural value" u="1"/>
        <s v="Growing concern of administrations for the environment" u="1"/>
        <s v="Optimization of the energy balance" u="1"/>
        <s v="Promotion of stakeholder participation" u="1"/>
        <s v="Improvement of the human and social capital of vulnerable people" u="1"/>
        <s v="Presents cultural activities of great interest (festivals, popular celebrations ...)" u="1"/>
        <s v="Maintains nitrogen balance" u="1"/>
        <s v="Mechanisms for the fight against pests" u="1"/>
        <s v="Conservation / improvement of the soil situation (including reduction of contamination) / soil biodiversity" u="1"/>
        <s v="Degree knowledge of natural resources and functioning of ecosystems" u="1"/>
        <s v="Negotiation capacity" u="1"/>
        <s v="Environmental protection, other" u="1"/>
        <s v="Consideration of the environmental variable in rural areas" u="1"/>
        <s v="It is a place with historical and heritage wealth" u="1"/>
        <s v="Risk of abandonment of agricultural activity" u="1"/>
        <s v="Economic dependence on agricultural activity" u="1"/>
        <s v="Energy cost impact level" u="1"/>
        <s v="Soil conservation" u="1"/>
        <s v="Diversification of foods, varieties and their origin" u="1"/>
        <s v="Adaptation capacity of ecosystems" u="1"/>
        <s v="Level of introduction of organic production" u="1"/>
        <s v="Participative or integrative political making decisions" u="1"/>
        <s v="Level of information exchange and cooperation" u="1"/>
        <s v="It is a place with quality rustic accommodation" u="1"/>
        <s v="Activity Holidays" u="1"/>
        <s v="Nature Trails/Rerserves" u="1"/>
        <s v="It has great scenic beauty and very beautiful natural areas" u="1"/>
        <s v="Maintenance of the chemical quality of the soil" u="1"/>
        <s v="Management of groundwater" u="1"/>
        <s v="Processing (Cheese, Olive Oil, Flour, Cider, Wine, etc)" u="1"/>
        <s v="Diversification of agricultural and non-agricultural employment" u="1"/>
        <s v="Delivery Round" u="1"/>
        <s v="Conservation and sustainable use of biological diversity (including plant and animal genetic resources)" u="1"/>
        <s v="Their customs (crafts, folklore, etc.) are worth knowing" u="1"/>
        <s v="Social cohesion, others" u="1"/>
        <s v="Demostration Open Days" u="1"/>
        <s v="Securing the sources of income of disadvantaged groups" u="1"/>
        <s v="Nutritional balance" u="1"/>
        <s v="Degree of desertification" u="1"/>
        <s v="Existence of plant covers" u="1"/>
        <s v="Use of renewable energies" u="1"/>
        <s v="Organic food basket" u="1"/>
        <s v="Conservation / improvement of agricultural biodiversity" u="1"/>
        <s v="Advantage of the interest towards rural tourism" u="1"/>
        <s v="Area covered by agro-environmental aid" u="1"/>
        <s v="Maintenance of surfaces of ecological interest" u="1"/>
        <s v="Advance of scientific knowledge" u="1"/>
        <s v="Dependence on agricultural production" u="1"/>
        <s v="Organic Farming" u="1"/>
        <s v="Balance in representation of different interests" u="1"/>
        <s v="Balance between use and land use capacity" u="1"/>
        <s v="It has many cultural attractions to visit (museums, historical monuments ..." u="1"/>
        <s v="He is a Generator of Agricultural Employment" u="1"/>
        <s v="State of sanitation and water supply networks" u="1"/>
        <s v="War games" u="1"/>
        <s v="Level of reliability in producers" u="1"/>
        <s v="Maintains Phosphorus balance" u="1"/>
        <s v="Level of awareness and citizen education in the environment" u="1"/>
        <s v="Conservation of cultural heritage" u="1"/>
        <s v="Degree of equality between men and women" u="1"/>
        <s v="Decrease in land degradation" u="1"/>
        <s v="Conservation / improvement of fertility / productivity / management of soil nutrients" u="1"/>
        <s v="Water/land based sports" u="1"/>
        <s v="Adaptation capacity of production systems" u="1"/>
        <s v="Degree of coherence of policies, regulations and norms" u="1"/>
        <s v="Consideration of the landscape variable in the agricultural use" u="1"/>
        <s v="Water availability in a sustainable way" u="1"/>
        <s v="Strength of cultural identity / cohesion / harmony" u="1"/>
        <s v="Contracting from other farmers" u="1"/>
        <s v="1Environmental protection, other" u="1"/>
        <s v="Development and transfer of technology" u="1"/>
        <s v="Level of participation of local entities in environmental management" u="1"/>
        <s v="Animal products" u="1"/>
        <s v="Use of irrigation water based on needs" u="1"/>
        <s v="In general, there is a good quality / price ratio" u="1"/>
        <s v="Camping/Caravan sites" u="1"/>
        <s v=" Advantage of the interest towards rural tourism" u="1"/>
        <s v="Risk of contamination of water resources" u="1"/>
        <s v="It offers many opportunities for adventure and sport (hiking, climbing, mountaineering ..." u="1"/>
        <s v="Progressive increase of desertification" u="1"/>
        <s v="Control of urban impact on rural areas" u="1"/>
        <s v="Political stability" u="1"/>
        <s v="Balance in the use of clean energies" u="1"/>
        <s v="Use of the environment as an engine of economic development" u="1"/>
        <s v="Maintenance of biodiversity" u="1"/>
        <s v="Ease of access to food" u="1"/>
        <s v="Adding Value" u="1"/>
        <s v="Food security" u="1"/>
        <s v="Level of conservation of natural ecosystems" u="1"/>
        <s v="Reduction of poverty and equity, others" u="1"/>
        <s v="Urban solid waste" u="1"/>
        <s v="Leasing of buildings" u="1"/>
        <s v="Use of aggressive practices with the environment" u="1"/>
        <s v="Relationship between consumers and food producers" u="1"/>
        <s v="It is a place that has a relaxed and calm atmosphere" u="1"/>
        <s v="Existence and strength of institutions" u="1"/>
        <s v="Self catering" u="1"/>
        <s v="Living conditions in rural areas" u="1"/>
        <s v="It presents an easy access / transport from other regions" u="1"/>
        <s v="Its climate is pleasant" u="1"/>
        <s v="Existence of integrated management of plant nutrition" u="1"/>
        <s v="Economic development, others" u="1"/>
        <s v="Awareness on issues related to sustainability" u="1"/>
        <s v="Adequate legislation on the use of water" u="1"/>
        <s v="Use of plant covers" u="1"/>
        <s v="It is a place without too many tourists" u="1"/>
        <s v="It is a place where it is easy to walk in peace through the natural and / or historical complex" u="1"/>
        <s v="Adequate average surface per plot" u="1"/>
        <s v="Maintenance of habitat diversity" u="1"/>
        <s v="Use of works to retain rainwater" u="1"/>
        <s v="Minimization of the impact of risks" u="1"/>
        <s v="Surface water quality and waste accumulation" u="1"/>
        <s v="Recycling of organic materials" u="1"/>
        <s v="Poses intergenerational continuity in activity" u="1"/>
        <s v="Optimization of working conditions" u="1"/>
        <s v="Direct Marketing" u="1"/>
        <s v="Management of land resources, other" u="1"/>
        <s v="Energy production" u="1"/>
        <s v="Degree of utilization of local and traditional knowledge and technologies" u="1"/>
        <s v="Added value of goods / services" u="1"/>
        <s v="Conservation and respect towards the landscape" u="1"/>
        <s v="Availability of water resources" u="1"/>
        <s v="Policies and institutions, others" u="1"/>
        <s v="It is a place where you can taste quality local cuisine rich and varied" u="1"/>
        <s v="Craft Centers" u="1"/>
        <s v="Maintenance of landscape elements" u="1"/>
        <s v="It is a safe place to visit" u="1"/>
        <s v="Air, water and soil quality" u="1"/>
        <s v="Crop rotation" u="1"/>
        <s v="Promotion of renewable inputs and recycling of natural resources" u="1"/>
        <s v="The residents of the area are friendly and hospitable" u="1"/>
        <s v="Country/Wildlife parks" u="1"/>
        <s v="Tourism" u="1"/>
        <s v="Diferent crops" u="1"/>
        <s v="Passive Diversification" u="1"/>
        <s v="Dependence on the use of fuels" u="1"/>
        <s v="Minimization of dependence on subsidies" u="1"/>
        <s v="It is a place with good attention to tourists and that takes care of the quality of the service" u="1"/>
        <s v="Farmhose tea/café" u="1"/>
        <s v="Use of autochthonous varieties" u="1"/>
        <s v="Level of science, technology and knowledge, others" u="1"/>
        <s v="Guarantee of agricultural profitability" u="1"/>
        <s v="Identification and development of new market opportunities" u="1"/>
        <s v="It is a place where there are areas for recreation and enjoyment for children" u="1"/>
        <s v="Access to international markets" u="1"/>
        <s v="It is a place that has many buildings and emblematic buildings (churches, pazos, towers ...)" u="1"/>
        <s v="Children Farm" u="1"/>
        <s v="Improvement of education and capacity" u="1"/>
        <s v="It is a place without environmental pollution, clean and careful" u="1"/>
        <s v="Production of food for commercialization and consumption" u="1"/>
        <s v="Leasing of land" u="1"/>
        <s v="Self-esteem about natural resources" u="1"/>
        <s v="Degree of Seasonality of the workforce" u="1"/>
        <s v="Diferences between rural and urban areas" u="1"/>
        <s v="Employment creation" u="1"/>
        <s v="Farm shop" u="1"/>
        <s v="Minimization of soil loss" u="1"/>
        <s v="Improvement of the quality of the agricultural landscape" u="1"/>
        <s v="Greater use of soil conservation technologies" u="1"/>
        <s v="Aid for the Fixation of the agrarian population in rural areas" u="1"/>
      </sharedItems>
    </cacheField>
    <cacheField name="Very Low" numFmtId="0">
      <sharedItems containsSemiMixedTypes="0" containsString="0" containsNumber="1" containsInteger="1" minValue="0" maxValue="0"/>
    </cacheField>
    <cacheField name="Low" numFmtId="0">
      <sharedItems containsSemiMixedTypes="0" containsString="0" containsNumber="1" containsInteger="1" minValue="0" maxValue="0"/>
    </cacheField>
    <cacheField name="Medium" numFmtId="0">
      <sharedItems containsSemiMixedTypes="0" containsString="0" containsNumber="1" containsInteger="1" minValue="0" maxValue="0"/>
    </cacheField>
    <cacheField name="High" numFmtId="0">
      <sharedItems containsSemiMixedTypes="0" containsString="0" containsNumber="1" containsInteger="1" minValue="0" maxValue="0"/>
    </cacheField>
    <cacheField name="Very High" numFmtId="0">
      <sharedItems containsSemiMixedTypes="0" containsString="0" containsNumber="1" containsInteger="1" minValue="0" maxValue="0"/>
    </cacheField>
    <cacheField name="Assesment" numFmtId="0">
      <sharedItems containsSemiMixedTypes="0" containsString="0" containsNumber="1" containsInteger="1" minValue="0" maxValue="0"/>
    </cacheField>
    <cacheField name="strengths" numFmtId="0">
      <sharedItems containsSemiMixedTypes="0" containsString="0" containsNumber="1" containsInteger="1" minValue="0" maxValue="0" count="1">
        <n v="0"/>
      </sharedItems>
    </cacheField>
    <cacheField name="weaknesses" numFmtId="0">
      <sharedItems containsSemiMixedTypes="0" containsString="0" containsNumber="1" containsInteger="1" minValue="0" maxValue="0"/>
    </cacheField>
    <cacheField name="opportunities" numFmtId="0">
      <sharedItems containsSemiMixedTypes="0" containsString="0" containsNumber="1" containsInteger="1" minValue="0" maxValue="0"/>
    </cacheField>
    <cacheField name="threats" numFmtId="0">
      <sharedItems containsSemiMixedTypes="0" containsString="0" containsNumber="1" containsInteger="1" minValue="0" maxValue="0"/>
    </cacheField>
    <cacheField name="SWOT" numFmtId="0">
      <sharedItems count="5">
        <s v="NoValued"/>
        <s v="weaknesses" u="1"/>
        <s v="opportunities" u="1"/>
        <s v="threats" u="1"/>
        <s v="strengths" u="1"/>
      </sharedItems>
    </cacheField>
    <cacheField name="comment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s v="A1"/>
    <x v="0"/>
    <n v="0"/>
    <n v="0"/>
    <n v="0"/>
    <n v="0"/>
    <n v="0"/>
    <n v="0"/>
    <x v="0"/>
    <n v="0"/>
    <n v="0"/>
    <n v="0"/>
    <x v="0"/>
    <n v="0"/>
  </r>
  <r>
    <x v="0"/>
    <x v="0"/>
    <s v="A2"/>
    <x v="1"/>
    <n v="0"/>
    <n v="0"/>
    <n v="0"/>
    <n v="0"/>
    <n v="0"/>
    <n v="0"/>
    <x v="0"/>
    <n v="0"/>
    <n v="0"/>
    <n v="0"/>
    <x v="0"/>
    <n v="0"/>
  </r>
  <r>
    <x v="0"/>
    <x v="0"/>
    <s v="A3"/>
    <x v="2"/>
    <n v="0"/>
    <n v="0"/>
    <n v="0"/>
    <n v="0"/>
    <n v="0"/>
    <n v="0"/>
    <x v="0"/>
    <n v="0"/>
    <n v="0"/>
    <n v="0"/>
    <x v="0"/>
    <n v="0"/>
  </r>
  <r>
    <x v="0"/>
    <x v="0"/>
    <s v="A4"/>
    <x v="3"/>
    <n v="0"/>
    <n v="0"/>
    <n v="0"/>
    <n v="0"/>
    <n v="0"/>
    <n v="0"/>
    <x v="0"/>
    <n v="0"/>
    <n v="0"/>
    <n v="0"/>
    <x v="0"/>
    <n v="0"/>
  </r>
  <r>
    <x v="0"/>
    <x v="0"/>
    <s v="A5"/>
    <x v="4"/>
    <n v="0"/>
    <n v="0"/>
    <n v="0"/>
    <n v="0"/>
    <n v="0"/>
    <n v="0"/>
    <x v="0"/>
    <n v="0"/>
    <n v="0"/>
    <n v="0"/>
    <x v="0"/>
    <n v="0"/>
  </r>
  <r>
    <x v="0"/>
    <x v="0"/>
    <s v="A6"/>
    <x v="5"/>
    <n v="0"/>
    <n v="0"/>
    <n v="0"/>
    <n v="0"/>
    <n v="0"/>
    <n v="0"/>
    <x v="0"/>
    <n v="0"/>
    <n v="0"/>
    <n v="0"/>
    <x v="0"/>
    <n v="0"/>
  </r>
  <r>
    <x v="0"/>
    <x v="0"/>
    <s v="A7"/>
    <x v="6"/>
    <n v="0"/>
    <n v="0"/>
    <n v="0"/>
    <n v="0"/>
    <n v="0"/>
    <n v="0"/>
    <x v="0"/>
    <n v="0"/>
    <n v="0"/>
    <n v="0"/>
    <x v="0"/>
    <n v="0"/>
  </r>
  <r>
    <x v="0"/>
    <x v="1"/>
    <s v="B1"/>
    <x v="7"/>
    <n v="0"/>
    <n v="0"/>
    <n v="0"/>
    <n v="0"/>
    <n v="0"/>
    <n v="0"/>
    <x v="0"/>
    <n v="0"/>
    <n v="0"/>
    <n v="0"/>
    <x v="0"/>
    <n v="0"/>
  </r>
  <r>
    <x v="0"/>
    <x v="1"/>
    <s v="B2"/>
    <x v="8"/>
    <n v="0"/>
    <n v="0"/>
    <n v="0"/>
    <n v="0"/>
    <n v="0"/>
    <n v="0"/>
    <x v="0"/>
    <n v="0"/>
    <n v="0"/>
    <n v="0"/>
    <x v="0"/>
    <n v="0"/>
  </r>
  <r>
    <x v="0"/>
    <x v="1"/>
    <s v="B3"/>
    <x v="9"/>
    <n v="0"/>
    <n v="0"/>
    <n v="0"/>
    <n v="0"/>
    <n v="0"/>
    <n v="0"/>
    <x v="0"/>
    <n v="0"/>
    <n v="0"/>
    <n v="0"/>
    <x v="0"/>
    <n v="0"/>
  </r>
  <r>
    <x v="0"/>
    <x v="1"/>
    <s v="B4"/>
    <x v="10"/>
    <n v="0"/>
    <n v="0"/>
    <n v="0"/>
    <n v="0"/>
    <n v="0"/>
    <n v="0"/>
    <x v="0"/>
    <n v="0"/>
    <n v="0"/>
    <n v="0"/>
    <x v="0"/>
    <n v="0"/>
  </r>
  <r>
    <x v="0"/>
    <x v="1"/>
    <s v="B5"/>
    <x v="11"/>
    <n v="0"/>
    <n v="0"/>
    <n v="0"/>
    <n v="0"/>
    <n v="0"/>
    <n v="0"/>
    <x v="0"/>
    <n v="0"/>
    <n v="0"/>
    <n v="0"/>
    <x v="0"/>
    <n v="0"/>
  </r>
  <r>
    <x v="0"/>
    <x v="1"/>
    <s v="B6"/>
    <x v="12"/>
    <n v="0"/>
    <n v="0"/>
    <n v="0"/>
    <n v="0"/>
    <n v="0"/>
    <n v="0"/>
    <x v="0"/>
    <n v="0"/>
    <n v="0"/>
    <n v="0"/>
    <x v="0"/>
    <n v="0"/>
  </r>
  <r>
    <x v="0"/>
    <x v="1"/>
    <s v="B7"/>
    <x v="13"/>
    <n v="0"/>
    <n v="0"/>
    <n v="0"/>
    <n v="0"/>
    <n v="0"/>
    <n v="0"/>
    <x v="0"/>
    <n v="0"/>
    <n v="0"/>
    <n v="0"/>
    <x v="0"/>
    <n v="0"/>
  </r>
  <r>
    <x v="0"/>
    <x v="1"/>
    <s v="B8"/>
    <x v="14"/>
    <n v="0"/>
    <n v="0"/>
    <n v="0"/>
    <n v="0"/>
    <n v="0"/>
    <n v="0"/>
    <x v="0"/>
    <n v="0"/>
    <n v="0"/>
    <n v="0"/>
    <x v="0"/>
    <n v="0"/>
  </r>
  <r>
    <x v="0"/>
    <x v="2"/>
    <s v="C1"/>
    <x v="15"/>
    <n v="0"/>
    <n v="0"/>
    <n v="0"/>
    <n v="0"/>
    <n v="0"/>
    <n v="0"/>
    <x v="0"/>
    <n v="0"/>
    <n v="0"/>
    <n v="0"/>
    <x v="0"/>
    <n v="0"/>
  </r>
  <r>
    <x v="0"/>
    <x v="2"/>
    <s v="C2"/>
    <x v="16"/>
    <n v="0"/>
    <n v="0"/>
    <n v="0"/>
    <n v="0"/>
    <n v="0"/>
    <n v="0"/>
    <x v="0"/>
    <n v="0"/>
    <n v="0"/>
    <n v="0"/>
    <x v="0"/>
    <n v="0"/>
  </r>
  <r>
    <x v="0"/>
    <x v="2"/>
    <s v="C3"/>
    <x v="17"/>
    <n v="0"/>
    <n v="0"/>
    <n v="0"/>
    <n v="0"/>
    <n v="0"/>
    <n v="0"/>
    <x v="0"/>
    <n v="0"/>
    <n v="0"/>
    <n v="0"/>
    <x v="0"/>
    <n v="0"/>
  </r>
  <r>
    <x v="0"/>
    <x v="2"/>
    <s v="C4"/>
    <x v="18"/>
    <n v="0"/>
    <n v="0"/>
    <n v="0"/>
    <n v="0"/>
    <n v="0"/>
    <n v="0"/>
    <x v="0"/>
    <n v="0"/>
    <n v="0"/>
    <n v="0"/>
    <x v="0"/>
    <n v="0"/>
  </r>
  <r>
    <x v="0"/>
    <x v="2"/>
    <s v="C5"/>
    <x v="19"/>
    <n v="0"/>
    <n v="0"/>
    <n v="0"/>
    <n v="0"/>
    <n v="0"/>
    <n v="0"/>
    <x v="0"/>
    <n v="0"/>
    <n v="0"/>
    <n v="0"/>
    <x v="0"/>
    <n v="0"/>
  </r>
  <r>
    <x v="0"/>
    <x v="2"/>
    <s v="C6"/>
    <x v="20"/>
    <n v="0"/>
    <n v="0"/>
    <n v="0"/>
    <n v="0"/>
    <n v="0"/>
    <n v="0"/>
    <x v="0"/>
    <n v="0"/>
    <n v="0"/>
    <n v="0"/>
    <x v="0"/>
    <n v="0"/>
  </r>
  <r>
    <x v="0"/>
    <x v="2"/>
    <s v="C7"/>
    <x v="21"/>
    <n v="0"/>
    <n v="0"/>
    <n v="0"/>
    <n v="0"/>
    <n v="0"/>
    <n v="0"/>
    <x v="0"/>
    <n v="0"/>
    <n v="0"/>
    <n v="0"/>
    <x v="0"/>
    <n v="0"/>
  </r>
  <r>
    <x v="0"/>
    <x v="3"/>
    <s v="D1"/>
    <x v="22"/>
    <n v="0"/>
    <n v="0"/>
    <n v="0"/>
    <n v="0"/>
    <n v="0"/>
    <n v="0"/>
    <x v="0"/>
    <n v="0"/>
    <n v="0"/>
    <n v="0"/>
    <x v="0"/>
    <n v="0"/>
  </r>
  <r>
    <x v="0"/>
    <x v="3"/>
    <s v="D2"/>
    <x v="23"/>
    <n v="0"/>
    <n v="0"/>
    <n v="0"/>
    <n v="0"/>
    <n v="0"/>
    <n v="0"/>
    <x v="0"/>
    <n v="0"/>
    <n v="0"/>
    <n v="0"/>
    <x v="0"/>
    <n v="0"/>
  </r>
  <r>
    <x v="0"/>
    <x v="3"/>
    <s v="D3"/>
    <x v="24"/>
    <n v="0"/>
    <n v="0"/>
    <n v="0"/>
    <n v="0"/>
    <n v="0"/>
    <n v="0"/>
    <x v="0"/>
    <n v="0"/>
    <n v="0"/>
    <n v="0"/>
    <x v="0"/>
    <n v="0"/>
  </r>
  <r>
    <x v="0"/>
    <x v="3"/>
    <s v="D4"/>
    <x v="25"/>
    <n v="0"/>
    <n v="0"/>
    <n v="0"/>
    <n v="0"/>
    <n v="0"/>
    <n v="0"/>
    <x v="0"/>
    <n v="0"/>
    <n v="0"/>
    <n v="0"/>
    <x v="0"/>
    <n v="0"/>
  </r>
  <r>
    <x v="0"/>
    <x v="3"/>
    <s v="D5"/>
    <x v="26"/>
    <n v="0"/>
    <n v="0"/>
    <n v="0"/>
    <n v="0"/>
    <n v="0"/>
    <n v="0"/>
    <x v="0"/>
    <n v="0"/>
    <n v="0"/>
    <n v="0"/>
    <x v="0"/>
    <n v="0"/>
  </r>
  <r>
    <x v="0"/>
    <x v="4"/>
    <s v="E1"/>
    <x v="27"/>
    <n v="0"/>
    <n v="0"/>
    <n v="0"/>
    <n v="0"/>
    <n v="0"/>
    <n v="0"/>
    <x v="0"/>
    <n v="0"/>
    <n v="0"/>
    <n v="0"/>
    <x v="0"/>
    <n v="0"/>
  </r>
  <r>
    <x v="0"/>
    <x v="4"/>
    <s v="E2"/>
    <x v="28"/>
    <n v="0"/>
    <n v="0"/>
    <n v="0"/>
    <n v="0"/>
    <n v="0"/>
    <n v="0"/>
    <x v="0"/>
    <n v="0"/>
    <n v="0"/>
    <n v="0"/>
    <x v="0"/>
    <n v="0"/>
  </r>
  <r>
    <x v="0"/>
    <x v="4"/>
    <s v="E3"/>
    <x v="29"/>
    <n v="0"/>
    <n v="0"/>
    <n v="0"/>
    <n v="0"/>
    <n v="0"/>
    <n v="0"/>
    <x v="0"/>
    <n v="0"/>
    <n v="0"/>
    <n v="0"/>
    <x v="0"/>
    <n v="0"/>
  </r>
  <r>
    <x v="0"/>
    <x v="4"/>
    <s v="E4"/>
    <x v="30"/>
    <n v="0"/>
    <n v="0"/>
    <n v="0"/>
    <n v="0"/>
    <n v="0"/>
    <n v="0"/>
    <x v="0"/>
    <n v="0"/>
    <n v="0"/>
    <n v="0"/>
    <x v="0"/>
    <n v="0"/>
  </r>
  <r>
    <x v="0"/>
    <x v="4"/>
    <s v="E5"/>
    <x v="31"/>
    <n v="0"/>
    <n v="0"/>
    <n v="0"/>
    <n v="0"/>
    <n v="0"/>
    <n v="0"/>
    <x v="0"/>
    <n v="0"/>
    <n v="0"/>
    <n v="0"/>
    <x v="0"/>
    <n v="0"/>
  </r>
  <r>
    <x v="0"/>
    <x v="4"/>
    <s v="E6"/>
    <x v="32"/>
    <n v="0"/>
    <n v="0"/>
    <n v="0"/>
    <n v="0"/>
    <n v="0"/>
    <n v="0"/>
    <x v="0"/>
    <n v="0"/>
    <n v="0"/>
    <n v="0"/>
    <x v="0"/>
    <n v="0"/>
  </r>
  <r>
    <x v="0"/>
    <x v="4"/>
    <s v="E7"/>
    <x v="33"/>
    <n v="0"/>
    <n v="0"/>
    <n v="0"/>
    <n v="0"/>
    <n v="0"/>
    <n v="0"/>
    <x v="0"/>
    <n v="0"/>
    <n v="0"/>
    <n v="0"/>
    <x v="0"/>
    <n v="0"/>
  </r>
  <r>
    <x v="0"/>
    <x v="4"/>
    <s v="E8"/>
    <x v="34"/>
    <n v="0"/>
    <n v="0"/>
    <n v="0"/>
    <n v="0"/>
    <n v="0"/>
    <n v="0"/>
    <x v="0"/>
    <n v="0"/>
    <n v="0"/>
    <n v="0"/>
    <x v="0"/>
    <n v="0"/>
  </r>
  <r>
    <x v="0"/>
    <x v="5"/>
    <s v="F1"/>
    <x v="35"/>
    <n v="0"/>
    <n v="0"/>
    <n v="0"/>
    <n v="0"/>
    <n v="0"/>
    <n v="0"/>
    <x v="0"/>
    <n v="0"/>
    <n v="0"/>
    <n v="0"/>
    <x v="0"/>
    <n v="0"/>
  </r>
  <r>
    <x v="0"/>
    <x v="5"/>
    <s v="F2"/>
    <x v="36"/>
    <n v="0"/>
    <n v="0"/>
    <n v="0"/>
    <n v="0"/>
    <n v="0"/>
    <n v="0"/>
    <x v="0"/>
    <n v="0"/>
    <n v="0"/>
    <n v="0"/>
    <x v="0"/>
    <n v="0"/>
  </r>
  <r>
    <x v="0"/>
    <x v="5"/>
    <s v="F3"/>
    <x v="37"/>
    <n v="0"/>
    <n v="0"/>
    <n v="0"/>
    <n v="0"/>
    <n v="0"/>
    <n v="0"/>
    <x v="0"/>
    <n v="0"/>
    <n v="0"/>
    <n v="0"/>
    <x v="0"/>
    <n v="0"/>
  </r>
  <r>
    <x v="0"/>
    <x v="5"/>
    <s v="F4"/>
    <x v="38"/>
    <n v="0"/>
    <n v="0"/>
    <n v="0"/>
    <n v="0"/>
    <n v="0"/>
    <n v="0"/>
    <x v="0"/>
    <n v="0"/>
    <n v="0"/>
    <n v="0"/>
    <x v="0"/>
    <n v="0"/>
  </r>
  <r>
    <x v="0"/>
    <x v="5"/>
    <s v="F5"/>
    <x v="39"/>
    <n v="0"/>
    <n v="0"/>
    <n v="0"/>
    <n v="0"/>
    <n v="0"/>
    <n v="0"/>
    <x v="0"/>
    <n v="0"/>
    <n v="0"/>
    <n v="0"/>
    <x v="0"/>
    <n v="0"/>
  </r>
  <r>
    <x v="0"/>
    <x v="5"/>
    <s v="F6"/>
    <x v="40"/>
    <n v="0"/>
    <n v="0"/>
    <n v="0"/>
    <n v="0"/>
    <n v="0"/>
    <n v="0"/>
    <x v="0"/>
    <n v="0"/>
    <n v="0"/>
    <n v="0"/>
    <x v="0"/>
    <n v="0"/>
  </r>
  <r>
    <x v="0"/>
    <x v="5"/>
    <s v="F7"/>
    <x v="41"/>
    <n v="0"/>
    <n v="0"/>
    <n v="0"/>
    <n v="0"/>
    <n v="0"/>
    <n v="0"/>
    <x v="0"/>
    <n v="0"/>
    <n v="0"/>
    <n v="0"/>
    <x v="0"/>
    <n v="0"/>
  </r>
  <r>
    <x v="0"/>
    <x v="5"/>
    <s v="F8"/>
    <x v="42"/>
    <n v="0"/>
    <n v="0"/>
    <n v="0"/>
    <n v="0"/>
    <n v="0"/>
    <n v="0"/>
    <x v="0"/>
    <n v="0"/>
    <n v="0"/>
    <n v="0"/>
    <x v="0"/>
    <n v="0"/>
  </r>
  <r>
    <x v="0"/>
    <x v="5"/>
    <s v="F9"/>
    <x v="43"/>
    <n v="0"/>
    <n v="0"/>
    <n v="0"/>
    <n v="0"/>
    <n v="0"/>
    <n v="0"/>
    <x v="0"/>
    <n v="0"/>
    <n v="0"/>
    <n v="0"/>
    <x v="0"/>
    <n v="0"/>
  </r>
  <r>
    <x v="0"/>
    <x v="5"/>
    <s v="F10"/>
    <x v="44"/>
    <n v="0"/>
    <n v="0"/>
    <n v="0"/>
    <n v="0"/>
    <n v="0"/>
    <n v="0"/>
    <x v="0"/>
    <n v="0"/>
    <n v="0"/>
    <n v="0"/>
    <x v="0"/>
    <n v="0"/>
  </r>
  <r>
    <x v="0"/>
    <x v="5"/>
    <s v="F11"/>
    <x v="45"/>
    <n v="0"/>
    <n v="0"/>
    <n v="0"/>
    <n v="0"/>
    <n v="0"/>
    <n v="0"/>
    <x v="0"/>
    <n v="0"/>
    <n v="0"/>
    <n v="0"/>
    <x v="0"/>
    <n v="0"/>
  </r>
  <r>
    <x v="0"/>
    <x v="6"/>
    <s v="G1"/>
    <x v="46"/>
    <n v="0"/>
    <n v="0"/>
    <n v="0"/>
    <n v="0"/>
    <n v="0"/>
    <n v="0"/>
    <x v="0"/>
    <n v="0"/>
    <n v="0"/>
    <n v="0"/>
    <x v="0"/>
    <n v="0"/>
  </r>
  <r>
    <x v="0"/>
    <x v="6"/>
    <s v="G2"/>
    <x v="47"/>
    <n v="0"/>
    <n v="0"/>
    <n v="0"/>
    <n v="0"/>
    <n v="0"/>
    <n v="0"/>
    <x v="0"/>
    <n v="0"/>
    <n v="0"/>
    <n v="0"/>
    <x v="0"/>
    <n v="0"/>
  </r>
  <r>
    <x v="0"/>
    <x v="6"/>
    <s v="G3"/>
    <x v="48"/>
    <n v="0"/>
    <n v="0"/>
    <n v="0"/>
    <n v="0"/>
    <n v="0"/>
    <n v="0"/>
    <x v="0"/>
    <n v="0"/>
    <n v="0"/>
    <n v="0"/>
    <x v="0"/>
    <n v="0"/>
  </r>
  <r>
    <x v="0"/>
    <x v="6"/>
    <s v="G4"/>
    <x v="49"/>
    <n v="0"/>
    <n v="0"/>
    <n v="0"/>
    <n v="0"/>
    <n v="0"/>
    <n v="0"/>
    <x v="0"/>
    <n v="0"/>
    <n v="0"/>
    <n v="0"/>
    <x v="0"/>
    <n v="0"/>
  </r>
  <r>
    <x v="0"/>
    <x v="7"/>
    <s v="H1"/>
    <x v="50"/>
    <n v="0"/>
    <n v="0"/>
    <n v="0"/>
    <n v="0"/>
    <n v="0"/>
    <n v="0"/>
    <x v="0"/>
    <n v="0"/>
    <n v="0"/>
    <n v="0"/>
    <x v="0"/>
    <n v="0"/>
  </r>
  <r>
    <x v="0"/>
    <x v="7"/>
    <s v="H2"/>
    <x v="51"/>
    <n v="0"/>
    <n v="0"/>
    <n v="0"/>
    <n v="0"/>
    <n v="0"/>
    <n v="0"/>
    <x v="0"/>
    <n v="0"/>
    <n v="0"/>
    <n v="0"/>
    <x v="0"/>
    <n v="0"/>
  </r>
  <r>
    <x v="0"/>
    <x v="7"/>
    <s v="H3"/>
    <x v="52"/>
    <n v="0"/>
    <n v="0"/>
    <n v="0"/>
    <n v="0"/>
    <n v="0"/>
    <n v="0"/>
    <x v="0"/>
    <n v="0"/>
    <n v="0"/>
    <n v="0"/>
    <x v="0"/>
    <n v="0"/>
  </r>
  <r>
    <x v="0"/>
    <x v="7"/>
    <s v="H4"/>
    <x v="53"/>
    <n v="0"/>
    <n v="0"/>
    <n v="0"/>
    <n v="0"/>
    <n v="0"/>
    <n v="0"/>
    <x v="0"/>
    <n v="0"/>
    <n v="0"/>
    <n v="0"/>
    <x v="0"/>
    <n v="0"/>
  </r>
  <r>
    <x v="0"/>
    <x v="7"/>
    <s v="H5"/>
    <x v="54"/>
    <n v="0"/>
    <n v="0"/>
    <n v="0"/>
    <n v="0"/>
    <n v="0"/>
    <n v="0"/>
    <x v="0"/>
    <n v="0"/>
    <n v="0"/>
    <n v="0"/>
    <x v="0"/>
    <n v="0"/>
  </r>
  <r>
    <x v="0"/>
    <x v="7"/>
    <s v="H6"/>
    <x v="55"/>
    <n v="0"/>
    <n v="0"/>
    <n v="0"/>
    <n v="0"/>
    <n v="0"/>
    <n v="0"/>
    <x v="0"/>
    <n v="0"/>
    <n v="0"/>
    <n v="0"/>
    <x v="0"/>
    <n v="0"/>
  </r>
  <r>
    <x v="1"/>
    <x v="8"/>
    <s v="A1"/>
    <x v="56"/>
    <n v="0"/>
    <n v="0"/>
    <n v="0"/>
    <n v="0"/>
    <n v="0"/>
    <n v="0"/>
    <x v="0"/>
    <n v="0"/>
    <n v="0"/>
    <n v="0"/>
    <x v="0"/>
    <n v="0"/>
  </r>
  <r>
    <x v="1"/>
    <x v="8"/>
    <s v="A2"/>
    <x v="57"/>
    <n v="0"/>
    <n v="0"/>
    <n v="0"/>
    <n v="0"/>
    <n v="0"/>
    <n v="0"/>
    <x v="0"/>
    <n v="0"/>
    <n v="0"/>
    <n v="0"/>
    <x v="0"/>
    <n v="0"/>
  </r>
  <r>
    <x v="1"/>
    <x v="8"/>
    <s v="A3"/>
    <x v="58"/>
    <n v="0"/>
    <n v="0"/>
    <n v="0"/>
    <n v="0"/>
    <n v="0"/>
    <n v="0"/>
    <x v="0"/>
    <n v="0"/>
    <n v="0"/>
    <n v="0"/>
    <x v="0"/>
    <n v="0"/>
  </r>
  <r>
    <x v="1"/>
    <x v="8"/>
    <s v="A4"/>
    <x v="59"/>
    <n v="0"/>
    <n v="0"/>
    <n v="0"/>
    <n v="0"/>
    <n v="0"/>
    <n v="0"/>
    <x v="0"/>
    <n v="0"/>
    <n v="0"/>
    <n v="0"/>
    <x v="0"/>
    <n v="0"/>
  </r>
  <r>
    <x v="1"/>
    <x v="8"/>
    <s v="A5"/>
    <x v="60"/>
    <n v="0"/>
    <n v="0"/>
    <n v="0"/>
    <n v="0"/>
    <n v="0"/>
    <n v="0"/>
    <x v="0"/>
    <n v="0"/>
    <n v="0"/>
    <n v="0"/>
    <x v="0"/>
    <n v="0"/>
  </r>
  <r>
    <x v="1"/>
    <x v="8"/>
    <s v="A6"/>
    <x v="61"/>
    <n v="0"/>
    <n v="0"/>
    <n v="0"/>
    <n v="0"/>
    <n v="0"/>
    <n v="0"/>
    <x v="0"/>
    <n v="0"/>
    <n v="0"/>
    <n v="0"/>
    <x v="0"/>
    <n v="0"/>
  </r>
  <r>
    <x v="1"/>
    <x v="9"/>
    <s v="B1"/>
    <x v="62"/>
    <n v="0"/>
    <n v="0"/>
    <n v="0"/>
    <n v="0"/>
    <n v="0"/>
    <n v="0"/>
    <x v="0"/>
    <n v="0"/>
    <n v="0"/>
    <n v="0"/>
    <x v="0"/>
    <n v="0"/>
  </r>
  <r>
    <x v="1"/>
    <x v="9"/>
    <s v="B2"/>
    <x v="63"/>
    <n v="0"/>
    <n v="0"/>
    <n v="0"/>
    <n v="0"/>
    <n v="0"/>
    <n v="0"/>
    <x v="0"/>
    <n v="0"/>
    <n v="0"/>
    <n v="0"/>
    <x v="0"/>
    <n v="0"/>
  </r>
  <r>
    <x v="1"/>
    <x v="9"/>
    <s v="B3"/>
    <x v="64"/>
    <n v="0"/>
    <n v="0"/>
    <n v="0"/>
    <n v="0"/>
    <n v="0"/>
    <n v="0"/>
    <x v="0"/>
    <n v="0"/>
    <n v="0"/>
    <n v="0"/>
    <x v="0"/>
    <n v="0"/>
  </r>
  <r>
    <x v="1"/>
    <x v="9"/>
    <s v="B4"/>
    <x v="65"/>
    <n v="0"/>
    <n v="0"/>
    <n v="0"/>
    <n v="0"/>
    <n v="0"/>
    <n v="0"/>
    <x v="0"/>
    <n v="0"/>
    <n v="0"/>
    <n v="0"/>
    <x v="0"/>
    <n v="0"/>
  </r>
  <r>
    <x v="1"/>
    <x v="9"/>
    <s v="B5"/>
    <x v="66"/>
    <n v="0"/>
    <n v="0"/>
    <n v="0"/>
    <n v="0"/>
    <n v="0"/>
    <n v="0"/>
    <x v="0"/>
    <n v="0"/>
    <n v="0"/>
    <n v="0"/>
    <x v="0"/>
    <n v="0"/>
  </r>
  <r>
    <x v="1"/>
    <x v="9"/>
    <s v="B6"/>
    <x v="67"/>
    <n v="0"/>
    <n v="0"/>
    <n v="0"/>
    <n v="0"/>
    <n v="0"/>
    <n v="0"/>
    <x v="0"/>
    <n v="0"/>
    <n v="0"/>
    <n v="0"/>
    <x v="0"/>
    <n v="0"/>
  </r>
  <r>
    <x v="1"/>
    <x v="9"/>
    <s v="B7"/>
    <x v="68"/>
    <n v="0"/>
    <n v="0"/>
    <n v="0"/>
    <n v="0"/>
    <n v="0"/>
    <n v="0"/>
    <x v="0"/>
    <n v="0"/>
    <n v="0"/>
    <n v="0"/>
    <x v="0"/>
    <n v="0"/>
  </r>
  <r>
    <x v="1"/>
    <x v="10"/>
    <s v="C1"/>
    <x v="69"/>
    <n v="0"/>
    <n v="0"/>
    <n v="0"/>
    <n v="0"/>
    <n v="0"/>
    <n v="0"/>
    <x v="0"/>
    <n v="0"/>
    <n v="0"/>
    <n v="0"/>
    <x v="0"/>
    <n v="0"/>
  </r>
  <r>
    <x v="1"/>
    <x v="10"/>
    <s v="C2"/>
    <x v="70"/>
    <n v="0"/>
    <n v="0"/>
    <n v="0"/>
    <n v="0"/>
    <n v="0"/>
    <n v="0"/>
    <x v="0"/>
    <n v="0"/>
    <n v="0"/>
    <n v="0"/>
    <x v="0"/>
    <n v="0"/>
  </r>
  <r>
    <x v="1"/>
    <x v="10"/>
    <s v="C3"/>
    <x v="71"/>
    <n v="0"/>
    <n v="0"/>
    <n v="0"/>
    <n v="0"/>
    <n v="0"/>
    <n v="0"/>
    <x v="0"/>
    <n v="0"/>
    <n v="0"/>
    <n v="0"/>
    <x v="0"/>
    <n v="0"/>
  </r>
  <r>
    <x v="1"/>
    <x v="10"/>
    <s v="C4"/>
    <x v="72"/>
    <n v="0"/>
    <n v="0"/>
    <n v="0"/>
    <n v="0"/>
    <n v="0"/>
    <n v="0"/>
    <x v="0"/>
    <n v="0"/>
    <n v="0"/>
    <n v="0"/>
    <x v="0"/>
    <n v="0"/>
  </r>
  <r>
    <x v="1"/>
    <x v="11"/>
    <s v="D1"/>
    <x v="73"/>
    <n v="0"/>
    <n v="0"/>
    <n v="0"/>
    <n v="0"/>
    <n v="0"/>
    <n v="0"/>
    <x v="0"/>
    <n v="0"/>
    <n v="0"/>
    <n v="0"/>
    <x v="0"/>
    <n v="0"/>
  </r>
  <r>
    <x v="1"/>
    <x v="11"/>
    <s v="D2"/>
    <x v="74"/>
    <n v="0"/>
    <n v="0"/>
    <n v="0"/>
    <n v="0"/>
    <n v="0"/>
    <n v="0"/>
    <x v="0"/>
    <n v="0"/>
    <n v="0"/>
    <n v="0"/>
    <x v="0"/>
    <n v="0"/>
  </r>
  <r>
    <x v="1"/>
    <x v="11"/>
    <s v="D3"/>
    <x v="75"/>
    <n v="0"/>
    <n v="0"/>
    <n v="0"/>
    <n v="0"/>
    <n v="0"/>
    <n v="0"/>
    <x v="0"/>
    <n v="0"/>
    <n v="0"/>
    <n v="0"/>
    <x v="0"/>
    <n v="0"/>
  </r>
  <r>
    <x v="1"/>
    <x v="11"/>
    <s v="D4"/>
    <x v="76"/>
    <n v="0"/>
    <n v="0"/>
    <n v="0"/>
    <n v="0"/>
    <n v="0"/>
    <n v="0"/>
    <x v="0"/>
    <n v="0"/>
    <n v="0"/>
    <n v="0"/>
    <x v="0"/>
    <n v="0"/>
  </r>
  <r>
    <x v="1"/>
    <x v="11"/>
    <s v="D5"/>
    <x v="77"/>
    <n v="0"/>
    <n v="0"/>
    <n v="0"/>
    <n v="0"/>
    <n v="0"/>
    <n v="0"/>
    <x v="0"/>
    <n v="0"/>
    <n v="0"/>
    <n v="0"/>
    <x v="0"/>
    <n v="0"/>
  </r>
  <r>
    <x v="1"/>
    <x v="11"/>
    <s v="D6"/>
    <x v="78"/>
    <n v="0"/>
    <n v="0"/>
    <n v="0"/>
    <n v="0"/>
    <n v="0"/>
    <n v="0"/>
    <x v="0"/>
    <n v="0"/>
    <n v="0"/>
    <n v="0"/>
    <x v="0"/>
    <n v="0"/>
  </r>
  <r>
    <x v="2"/>
    <x v="12"/>
    <s v="A1"/>
    <x v="79"/>
    <n v="0"/>
    <n v="0"/>
    <n v="0"/>
    <n v="0"/>
    <n v="0"/>
    <n v="0"/>
    <x v="0"/>
    <n v="0"/>
    <n v="0"/>
    <n v="0"/>
    <x v="0"/>
    <n v="0"/>
  </r>
  <r>
    <x v="2"/>
    <x v="12"/>
    <s v="A2"/>
    <x v="80"/>
    <n v="0"/>
    <n v="0"/>
    <n v="0"/>
    <n v="0"/>
    <n v="0"/>
    <n v="0"/>
    <x v="0"/>
    <n v="0"/>
    <n v="0"/>
    <n v="0"/>
    <x v="0"/>
    <n v="0"/>
  </r>
  <r>
    <x v="2"/>
    <x v="12"/>
    <s v="A3"/>
    <x v="81"/>
    <n v="0"/>
    <n v="0"/>
    <n v="0"/>
    <n v="0"/>
    <n v="0"/>
    <n v="0"/>
    <x v="0"/>
    <n v="0"/>
    <n v="0"/>
    <n v="0"/>
    <x v="0"/>
    <n v="0"/>
  </r>
  <r>
    <x v="2"/>
    <x v="12"/>
    <s v="A4"/>
    <x v="82"/>
    <n v="0"/>
    <n v="0"/>
    <n v="0"/>
    <n v="0"/>
    <n v="0"/>
    <n v="0"/>
    <x v="0"/>
    <n v="0"/>
    <n v="0"/>
    <n v="0"/>
    <x v="0"/>
    <n v="0"/>
  </r>
  <r>
    <x v="2"/>
    <x v="12"/>
    <s v="A5"/>
    <x v="83"/>
    <n v="0"/>
    <n v="0"/>
    <n v="0"/>
    <n v="0"/>
    <n v="0"/>
    <n v="0"/>
    <x v="0"/>
    <n v="0"/>
    <n v="0"/>
    <n v="0"/>
    <x v="0"/>
    <n v="0"/>
  </r>
  <r>
    <x v="2"/>
    <x v="12"/>
    <s v="A6"/>
    <x v="84"/>
    <n v="0"/>
    <n v="0"/>
    <n v="0"/>
    <n v="0"/>
    <n v="0"/>
    <n v="0"/>
    <x v="0"/>
    <n v="0"/>
    <n v="0"/>
    <n v="0"/>
    <x v="0"/>
    <n v="0"/>
  </r>
  <r>
    <x v="2"/>
    <x v="12"/>
    <s v="A7"/>
    <x v="85"/>
    <n v="0"/>
    <n v="0"/>
    <n v="0"/>
    <n v="0"/>
    <n v="0"/>
    <n v="0"/>
    <x v="0"/>
    <n v="0"/>
    <n v="0"/>
    <n v="0"/>
    <x v="0"/>
    <n v="0"/>
  </r>
  <r>
    <x v="2"/>
    <x v="12"/>
    <s v="A8"/>
    <x v="86"/>
    <n v="0"/>
    <n v="0"/>
    <n v="0"/>
    <n v="0"/>
    <n v="0"/>
    <n v="0"/>
    <x v="0"/>
    <n v="0"/>
    <n v="0"/>
    <n v="0"/>
    <x v="0"/>
    <n v="0"/>
  </r>
  <r>
    <x v="2"/>
    <x v="12"/>
    <s v="A9"/>
    <x v="87"/>
    <n v="0"/>
    <n v="0"/>
    <n v="0"/>
    <n v="0"/>
    <n v="0"/>
    <n v="0"/>
    <x v="0"/>
    <n v="0"/>
    <n v="0"/>
    <n v="0"/>
    <x v="0"/>
    <n v="0"/>
  </r>
  <r>
    <x v="2"/>
    <x v="12"/>
    <s v="A10"/>
    <x v="88"/>
    <n v="0"/>
    <n v="0"/>
    <n v="0"/>
    <n v="0"/>
    <n v="0"/>
    <n v="0"/>
    <x v="0"/>
    <n v="0"/>
    <n v="0"/>
    <n v="0"/>
    <x v="0"/>
    <n v="0"/>
  </r>
  <r>
    <x v="2"/>
    <x v="12"/>
    <s v="A11"/>
    <x v="89"/>
    <n v="0"/>
    <n v="0"/>
    <n v="0"/>
    <n v="0"/>
    <n v="0"/>
    <n v="0"/>
    <x v="0"/>
    <n v="0"/>
    <n v="0"/>
    <n v="0"/>
    <x v="0"/>
    <n v="0"/>
  </r>
  <r>
    <x v="2"/>
    <x v="12"/>
    <s v="A12"/>
    <x v="90"/>
    <n v="0"/>
    <n v="0"/>
    <n v="0"/>
    <n v="0"/>
    <n v="0"/>
    <n v="0"/>
    <x v="0"/>
    <n v="0"/>
    <n v="0"/>
    <n v="0"/>
    <x v="0"/>
    <n v="0"/>
  </r>
  <r>
    <x v="2"/>
    <x v="12"/>
    <s v="A13"/>
    <x v="91"/>
    <n v="0"/>
    <n v="0"/>
    <n v="0"/>
    <n v="0"/>
    <n v="0"/>
    <n v="0"/>
    <x v="0"/>
    <n v="0"/>
    <n v="0"/>
    <n v="0"/>
    <x v="0"/>
    <n v="0"/>
  </r>
  <r>
    <x v="2"/>
    <x v="12"/>
    <s v="A14"/>
    <x v="92"/>
    <n v="0"/>
    <n v="0"/>
    <n v="0"/>
    <n v="0"/>
    <n v="0"/>
    <n v="0"/>
    <x v="0"/>
    <n v="0"/>
    <n v="0"/>
    <n v="0"/>
    <x v="0"/>
    <n v="0"/>
  </r>
  <r>
    <x v="2"/>
    <x v="12"/>
    <s v="A15"/>
    <x v="93"/>
    <n v="0"/>
    <n v="0"/>
    <n v="0"/>
    <n v="0"/>
    <n v="0"/>
    <n v="0"/>
    <x v="0"/>
    <n v="0"/>
    <n v="0"/>
    <n v="0"/>
    <x v="0"/>
    <n v="0"/>
  </r>
  <r>
    <x v="2"/>
    <x v="12"/>
    <s v="A16"/>
    <x v="94"/>
    <n v="0"/>
    <n v="0"/>
    <n v="0"/>
    <n v="0"/>
    <n v="0"/>
    <n v="0"/>
    <x v="0"/>
    <n v="0"/>
    <n v="0"/>
    <n v="0"/>
    <x v="0"/>
    <n v="0"/>
  </r>
  <r>
    <x v="2"/>
    <x v="12"/>
    <s v="A17"/>
    <x v="95"/>
    <n v="0"/>
    <n v="0"/>
    <n v="0"/>
    <n v="0"/>
    <n v="0"/>
    <n v="0"/>
    <x v="0"/>
    <n v="0"/>
    <n v="0"/>
    <n v="0"/>
    <x v="0"/>
    <n v="0"/>
  </r>
  <r>
    <x v="2"/>
    <x v="12"/>
    <s v="A18"/>
    <x v="96"/>
    <n v="0"/>
    <n v="0"/>
    <n v="0"/>
    <n v="0"/>
    <n v="0"/>
    <n v="0"/>
    <x v="0"/>
    <n v="0"/>
    <n v="0"/>
    <n v="0"/>
    <x v="0"/>
    <n v="0"/>
  </r>
  <r>
    <x v="2"/>
    <x v="12"/>
    <s v="A19"/>
    <x v="97"/>
    <n v="0"/>
    <n v="0"/>
    <n v="0"/>
    <n v="0"/>
    <n v="0"/>
    <n v="0"/>
    <x v="0"/>
    <n v="0"/>
    <n v="0"/>
    <n v="0"/>
    <x v="0"/>
    <n v="0"/>
  </r>
  <r>
    <x v="2"/>
    <x v="12"/>
    <s v="A20"/>
    <x v="98"/>
    <n v="0"/>
    <n v="0"/>
    <n v="0"/>
    <n v="0"/>
    <n v="0"/>
    <n v="0"/>
    <x v="0"/>
    <n v="0"/>
    <n v="0"/>
    <n v="0"/>
    <x v="0"/>
    <n v="0"/>
  </r>
  <r>
    <x v="3"/>
    <x v="13"/>
    <s v="A1"/>
    <x v="99"/>
    <n v="0"/>
    <n v="0"/>
    <n v="0"/>
    <n v="0"/>
    <n v="0"/>
    <n v="0"/>
    <x v="0"/>
    <n v="0"/>
    <n v="0"/>
    <n v="0"/>
    <x v="0"/>
    <n v="0"/>
  </r>
  <r>
    <x v="3"/>
    <x v="13"/>
    <s v="A2"/>
    <x v="100"/>
    <n v="0"/>
    <n v="0"/>
    <n v="0"/>
    <n v="0"/>
    <n v="0"/>
    <n v="0"/>
    <x v="0"/>
    <n v="0"/>
    <n v="0"/>
    <n v="0"/>
    <x v="0"/>
    <n v="0"/>
  </r>
  <r>
    <x v="3"/>
    <x v="13"/>
    <s v="A3"/>
    <x v="101"/>
    <n v="0"/>
    <n v="0"/>
    <n v="0"/>
    <n v="0"/>
    <n v="0"/>
    <n v="0"/>
    <x v="0"/>
    <n v="0"/>
    <n v="0"/>
    <n v="0"/>
    <x v="0"/>
    <n v="0"/>
  </r>
  <r>
    <x v="3"/>
    <x v="14"/>
    <s v="B1"/>
    <x v="102"/>
    <n v="0"/>
    <n v="0"/>
    <n v="0"/>
    <n v="0"/>
    <n v="0"/>
    <n v="0"/>
    <x v="0"/>
    <n v="0"/>
    <n v="0"/>
    <n v="0"/>
    <x v="0"/>
    <n v="0"/>
  </r>
  <r>
    <x v="3"/>
    <x v="14"/>
    <s v="B2"/>
    <x v="103"/>
    <n v="0"/>
    <n v="0"/>
    <n v="0"/>
    <n v="0"/>
    <n v="0"/>
    <n v="0"/>
    <x v="0"/>
    <n v="0"/>
    <n v="0"/>
    <n v="0"/>
    <x v="0"/>
    <n v="0"/>
  </r>
  <r>
    <x v="3"/>
    <x v="14"/>
    <s v="B3"/>
    <x v="104"/>
    <n v="0"/>
    <n v="0"/>
    <n v="0"/>
    <n v="0"/>
    <n v="0"/>
    <n v="0"/>
    <x v="0"/>
    <n v="0"/>
    <n v="0"/>
    <n v="0"/>
    <x v="0"/>
    <n v="0"/>
  </r>
  <r>
    <x v="3"/>
    <x v="14"/>
    <s v="B4"/>
    <x v="105"/>
    <n v="0"/>
    <n v="0"/>
    <n v="0"/>
    <n v="0"/>
    <n v="0"/>
    <n v="0"/>
    <x v="0"/>
    <n v="0"/>
    <n v="0"/>
    <n v="0"/>
    <x v="0"/>
    <n v="0"/>
  </r>
  <r>
    <x v="3"/>
    <x v="14"/>
    <s v="B5"/>
    <x v="106"/>
    <n v="0"/>
    <n v="0"/>
    <n v="0"/>
    <n v="0"/>
    <n v="0"/>
    <n v="0"/>
    <x v="0"/>
    <n v="0"/>
    <n v="0"/>
    <n v="0"/>
    <x v="0"/>
    <n v="0"/>
  </r>
  <r>
    <x v="3"/>
    <x v="14"/>
    <s v="B6"/>
    <x v="107"/>
    <n v="0"/>
    <n v="0"/>
    <n v="0"/>
    <n v="0"/>
    <n v="0"/>
    <n v="0"/>
    <x v="0"/>
    <n v="0"/>
    <n v="0"/>
    <n v="0"/>
    <x v="0"/>
    <n v="0"/>
  </r>
  <r>
    <x v="3"/>
    <x v="14"/>
    <s v="B7"/>
    <x v="108"/>
    <n v="0"/>
    <n v="0"/>
    <n v="0"/>
    <n v="0"/>
    <n v="0"/>
    <n v="0"/>
    <x v="0"/>
    <n v="0"/>
    <n v="0"/>
    <n v="0"/>
    <x v="0"/>
    <n v="0"/>
  </r>
  <r>
    <x v="3"/>
    <x v="14"/>
    <s v="B8"/>
    <x v="109"/>
    <n v="0"/>
    <n v="0"/>
    <n v="0"/>
    <n v="0"/>
    <n v="0"/>
    <n v="0"/>
    <x v="0"/>
    <n v="0"/>
    <n v="0"/>
    <n v="0"/>
    <x v="0"/>
    <n v="0"/>
  </r>
  <r>
    <x v="3"/>
    <x v="15"/>
    <s v="C1.1"/>
    <x v="110"/>
    <n v="0"/>
    <n v="0"/>
    <n v="0"/>
    <n v="0"/>
    <n v="0"/>
    <n v="0"/>
    <x v="0"/>
    <n v="0"/>
    <n v="0"/>
    <n v="0"/>
    <x v="0"/>
    <n v="0"/>
  </r>
  <r>
    <x v="3"/>
    <x v="15"/>
    <s v="C1.2"/>
    <x v="111"/>
    <n v="0"/>
    <n v="0"/>
    <n v="0"/>
    <n v="0"/>
    <n v="0"/>
    <n v="0"/>
    <x v="0"/>
    <n v="0"/>
    <n v="0"/>
    <n v="0"/>
    <x v="0"/>
    <n v="0"/>
  </r>
  <r>
    <x v="3"/>
    <x v="15"/>
    <s v="C1.3"/>
    <x v="112"/>
    <n v="0"/>
    <n v="0"/>
    <n v="0"/>
    <n v="0"/>
    <n v="0"/>
    <n v="0"/>
    <x v="0"/>
    <n v="0"/>
    <n v="0"/>
    <n v="0"/>
    <x v="0"/>
    <n v="0"/>
  </r>
  <r>
    <x v="3"/>
    <x v="15"/>
    <s v="C1.4"/>
    <x v="113"/>
    <n v="0"/>
    <n v="0"/>
    <n v="0"/>
    <n v="0"/>
    <n v="0"/>
    <n v="0"/>
    <x v="0"/>
    <n v="0"/>
    <n v="0"/>
    <n v="0"/>
    <x v="0"/>
    <n v="0"/>
  </r>
  <r>
    <x v="3"/>
    <x v="15"/>
    <s v="C1.5"/>
    <x v="114"/>
    <n v="0"/>
    <n v="0"/>
    <n v="0"/>
    <n v="0"/>
    <n v="0"/>
    <n v="0"/>
    <x v="0"/>
    <n v="0"/>
    <n v="0"/>
    <n v="0"/>
    <x v="0"/>
    <n v="0"/>
  </r>
  <r>
    <x v="3"/>
    <x v="15"/>
    <s v="C2.1"/>
    <x v="115"/>
    <n v="0"/>
    <n v="0"/>
    <n v="0"/>
    <n v="0"/>
    <n v="0"/>
    <n v="0"/>
    <x v="0"/>
    <n v="0"/>
    <n v="0"/>
    <n v="0"/>
    <x v="0"/>
    <n v="0"/>
  </r>
  <r>
    <x v="3"/>
    <x v="15"/>
    <s v="C2.2"/>
    <x v="116"/>
    <n v="0"/>
    <n v="0"/>
    <n v="0"/>
    <n v="0"/>
    <n v="0"/>
    <n v="0"/>
    <x v="0"/>
    <n v="0"/>
    <n v="0"/>
    <n v="0"/>
    <x v="0"/>
    <n v="0"/>
  </r>
  <r>
    <x v="3"/>
    <x v="15"/>
    <s v="C2.3"/>
    <x v="117"/>
    <n v="0"/>
    <n v="0"/>
    <n v="0"/>
    <n v="0"/>
    <n v="0"/>
    <n v="0"/>
    <x v="0"/>
    <n v="0"/>
    <n v="0"/>
    <n v="0"/>
    <x v="0"/>
    <n v="0"/>
  </r>
  <r>
    <x v="3"/>
    <x v="15"/>
    <s v="C2.4"/>
    <x v="118"/>
    <n v="0"/>
    <n v="0"/>
    <n v="0"/>
    <n v="0"/>
    <n v="0"/>
    <n v="0"/>
    <x v="0"/>
    <n v="0"/>
    <n v="0"/>
    <n v="0"/>
    <x v="0"/>
    <n v="0"/>
  </r>
  <r>
    <x v="3"/>
    <x v="15"/>
    <s v="C2.5"/>
    <x v="119"/>
    <n v="0"/>
    <n v="0"/>
    <n v="0"/>
    <n v="0"/>
    <n v="0"/>
    <n v="0"/>
    <x v="0"/>
    <n v="0"/>
    <n v="0"/>
    <n v="0"/>
    <x v="0"/>
    <n v="0"/>
  </r>
  <r>
    <x v="3"/>
    <x v="15"/>
    <s v="C2.6"/>
    <x v="120"/>
    <n v="0"/>
    <n v="0"/>
    <n v="0"/>
    <n v="0"/>
    <n v="0"/>
    <n v="0"/>
    <x v="0"/>
    <n v="0"/>
    <n v="0"/>
    <n v="0"/>
    <x v="0"/>
    <n v="0"/>
  </r>
  <r>
    <x v="3"/>
    <x v="15"/>
    <s v="C3.1"/>
    <x v="121"/>
    <n v="0"/>
    <n v="0"/>
    <n v="0"/>
    <n v="0"/>
    <n v="0"/>
    <n v="0"/>
    <x v="0"/>
    <n v="0"/>
    <n v="0"/>
    <n v="0"/>
    <x v="0"/>
    <n v="0"/>
  </r>
  <r>
    <x v="3"/>
    <x v="15"/>
    <s v="C3.2"/>
    <x v="122"/>
    <n v="0"/>
    <n v="0"/>
    <n v="0"/>
    <n v="0"/>
    <n v="0"/>
    <n v="0"/>
    <x v="0"/>
    <n v="0"/>
    <n v="0"/>
    <n v="0"/>
    <x v="0"/>
    <n v="0"/>
  </r>
  <r>
    <x v="3"/>
    <x v="15"/>
    <s v="C3.3"/>
    <x v="123"/>
    <n v="0"/>
    <n v="0"/>
    <n v="0"/>
    <n v="0"/>
    <n v="0"/>
    <n v="0"/>
    <x v="0"/>
    <n v="0"/>
    <n v="0"/>
    <n v="0"/>
    <x v="0"/>
    <n v="0"/>
  </r>
  <r>
    <x v="3"/>
    <x v="15"/>
    <s v="C3.4"/>
    <x v="124"/>
    <n v="0"/>
    <n v="0"/>
    <n v="0"/>
    <n v="0"/>
    <n v="0"/>
    <n v="0"/>
    <x v="0"/>
    <n v="0"/>
    <n v="0"/>
    <n v="0"/>
    <x v="0"/>
    <n v="0"/>
  </r>
  <r>
    <x v="3"/>
    <x v="15"/>
    <s v="C4.1"/>
    <x v="125"/>
    <n v="0"/>
    <n v="0"/>
    <n v="0"/>
    <n v="0"/>
    <n v="0"/>
    <n v="0"/>
    <x v="0"/>
    <n v="0"/>
    <n v="0"/>
    <n v="0"/>
    <x v="0"/>
    <n v="0"/>
  </r>
  <r>
    <x v="3"/>
    <x v="15"/>
    <s v="C4.2"/>
    <x v="126"/>
    <n v="0"/>
    <n v="0"/>
    <n v="0"/>
    <n v="0"/>
    <n v="0"/>
    <n v="0"/>
    <x v="0"/>
    <n v="0"/>
    <n v="0"/>
    <n v="0"/>
    <x v="0"/>
    <n v="0"/>
  </r>
  <r>
    <x v="3"/>
    <x v="15"/>
    <s v="C4.3"/>
    <x v="127"/>
    <n v="0"/>
    <n v="0"/>
    <n v="0"/>
    <n v="0"/>
    <n v="0"/>
    <n v="0"/>
    <x v="0"/>
    <n v="0"/>
    <n v="0"/>
    <n v="0"/>
    <x v="0"/>
    <n v="0"/>
  </r>
  <r>
    <x v="3"/>
    <x v="15"/>
    <s v="C4.4"/>
    <x v="128"/>
    <n v="0"/>
    <n v="0"/>
    <n v="0"/>
    <n v="0"/>
    <n v="0"/>
    <n v="0"/>
    <x v="0"/>
    <n v="0"/>
    <n v="0"/>
    <n v="0"/>
    <x v="0"/>
    <n v="0"/>
  </r>
  <r>
    <x v="3"/>
    <x v="15"/>
    <s v="C4.5"/>
    <x v="129"/>
    <n v="0"/>
    <n v="0"/>
    <n v="0"/>
    <n v="0"/>
    <n v="0"/>
    <n v="0"/>
    <x v="0"/>
    <n v="0"/>
    <n v="0"/>
    <n v="0"/>
    <x v="0"/>
    <n v="0"/>
  </r>
  <r>
    <x v="3"/>
    <x v="15"/>
    <s v="C5.1"/>
    <x v="130"/>
    <n v="0"/>
    <n v="0"/>
    <n v="0"/>
    <n v="0"/>
    <n v="0"/>
    <n v="0"/>
    <x v="0"/>
    <n v="0"/>
    <n v="0"/>
    <n v="0"/>
    <x v="0"/>
    <n v="0"/>
  </r>
  <r>
    <x v="3"/>
    <x v="15"/>
    <s v="C5.2"/>
    <x v="131"/>
    <n v="0"/>
    <n v="0"/>
    <n v="0"/>
    <n v="0"/>
    <n v="0"/>
    <n v="0"/>
    <x v="0"/>
    <n v="0"/>
    <n v="0"/>
    <n v="0"/>
    <x v="0"/>
    <n v="0"/>
  </r>
  <r>
    <x v="3"/>
    <x v="15"/>
    <s v="C5.3"/>
    <x v="132"/>
    <n v="0"/>
    <n v="0"/>
    <n v="0"/>
    <n v="0"/>
    <n v="0"/>
    <n v="0"/>
    <x v="0"/>
    <n v="0"/>
    <n v="0"/>
    <n v="0"/>
    <x v="0"/>
    <n v="0"/>
  </r>
  <r>
    <x v="3"/>
    <x v="15"/>
    <s v="C5.4"/>
    <x v="133"/>
    <n v="0"/>
    <n v="0"/>
    <n v="0"/>
    <n v="0"/>
    <n v="0"/>
    <n v="0"/>
    <x v="0"/>
    <n v="0"/>
    <n v="0"/>
    <n v="0"/>
    <x v="0"/>
    <n v="0"/>
  </r>
  <r>
    <x v="2"/>
    <x v="16"/>
    <s v="B1.1"/>
    <x v="134"/>
    <n v="0"/>
    <n v="0"/>
    <n v="0"/>
    <n v="0"/>
    <n v="0"/>
    <n v="0"/>
    <x v="0"/>
    <n v="0"/>
    <n v="0"/>
    <n v="0"/>
    <x v="0"/>
    <n v="0"/>
  </r>
  <r>
    <x v="2"/>
    <x v="16"/>
    <s v="B1.2"/>
    <x v="135"/>
    <n v="0"/>
    <n v="0"/>
    <n v="0"/>
    <n v="0"/>
    <n v="0"/>
    <n v="0"/>
    <x v="0"/>
    <n v="0"/>
    <n v="0"/>
    <n v="0"/>
    <x v="0"/>
    <n v="0"/>
  </r>
  <r>
    <x v="2"/>
    <x v="16"/>
    <s v="B1.3"/>
    <x v="136"/>
    <n v="0"/>
    <n v="0"/>
    <n v="0"/>
    <n v="0"/>
    <n v="0"/>
    <n v="0"/>
    <x v="0"/>
    <n v="0"/>
    <n v="0"/>
    <n v="0"/>
    <x v="0"/>
    <n v="0"/>
  </r>
  <r>
    <x v="2"/>
    <x v="16"/>
    <s v="B1.4"/>
    <x v="137"/>
    <n v="0"/>
    <n v="0"/>
    <n v="0"/>
    <n v="0"/>
    <n v="0"/>
    <n v="0"/>
    <x v="0"/>
    <n v="0"/>
    <n v="0"/>
    <n v="0"/>
    <x v="0"/>
    <n v="0"/>
  </r>
  <r>
    <x v="2"/>
    <x v="16"/>
    <s v="B1.5"/>
    <x v="138"/>
    <n v="0"/>
    <n v="0"/>
    <n v="0"/>
    <n v="0"/>
    <n v="0"/>
    <n v="0"/>
    <x v="0"/>
    <n v="0"/>
    <n v="0"/>
    <n v="0"/>
    <x v="0"/>
    <n v="0"/>
  </r>
  <r>
    <x v="2"/>
    <x v="16"/>
    <s v="B2"/>
    <x v="139"/>
    <n v="0"/>
    <n v="0"/>
    <n v="0"/>
    <n v="0"/>
    <n v="0"/>
    <n v="0"/>
    <x v="0"/>
    <n v="0"/>
    <n v="0"/>
    <n v="0"/>
    <x v="0"/>
    <n v="0"/>
  </r>
  <r>
    <x v="2"/>
    <x v="16"/>
    <s v="B2.1"/>
    <x v="140"/>
    <n v="0"/>
    <n v="0"/>
    <n v="0"/>
    <n v="0"/>
    <n v="0"/>
    <n v="0"/>
    <x v="0"/>
    <n v="0"/>
    <n v="0"/>
    <n v="0"/>
    <x v="0"/>
    <n v="0"/>
  </r>
  <r>
    <x v="2"/>
    <x v="16"/>
    <s v="B2.2"/>
    <x v="141"/>
    <n v="0"/>
    <n v="0"/>
    <n v="0"/>
    <n v="0"/>
    <n v="0"/>
    <n v="0"/>
    <x v="0"/>
    <n v="0"/>
    <n v="0"/>
    <n v="0"/>
    <x v="0"/>
    <n v="0"/>
  </r>
  <r>
    <x v="2"/>
    <x v="16"/>
    <s v="B2.3"/>
    <x v="142"/>
    <n v="0"/>
    <n v="0"/>
    <n v="0"/>
    <n v="0"/>
    <n v="0"/>
    <n v="0"/>
    <x v="0"/>
    <n v="0"/>
    <n v="0"/>
    <n v="0"/>
    <x v="0"/>
    <n v="0"/>
  </r>
  <r>
    <x v="2"/>
    <x v="16"/>
    <s v="B2.4"/>
    <x v="143"/>
    <n v="0"/>
    <n v="0"/>
    <n v="0"/>
    <n v="0"/>
    <n v="0"/>
    <n v="0"/>
    <x v="0"/>
    <n v="0"/>
    <n v="0"/>
    <n v="0"/>
    <x v="0"/>
    <n v="0"/>
  </r>
  <r>
    <x v="2"/>
    <x v="16"/>
    <s v="B2.5"/>
    <x v="144"/>
    <n v="0"/>
    <n v="0"/>
    <n v="0"/>
    <n v="0"/>
    <n v="0"/>
    <n v="0"/>
    <x v="0"/>
    <n v="0"/>
    <n v="0"/>
    <n v="0"/>
    <x v="0"/>
    <n v="0"/>
  </r>
  <r>
    <x v="2"/>
    <x v="16"/>
    <s v="B2.6"/>
    <x v="145"/>
    <n v="0"/>
    <n v="0"/>
    <n v="0"/>
    <n v="0"/>
    <n v="0"/>
    <n v="0"/>
    <x v="0"/>
    <n v="0"/>
    <n v="0"/>
    <n v="0"/>
    <x v="0"/>
    <n v="0"/>
  </r>
  <r>
    <x v="2"/>
    <x v="16"/>
    <s v="B2.7"/>
    <x v="146"/>
    <n v="0"/>
    <n v="0"/>
    <n v="0"/>
    <n v="0"/>
    <n v="0"/>
    <n v="0"/>
    <x v="0"/>
    <n v="0"/>
    <n v="0"/>
    <n v="0"/>
    <x v="0"/>
    <n v="0"/>
  </r>
  <r>
    <x v="2"/>
    <x v="16"/>
    <s v="B2.8"/>
    <x v="147"/>
    <n v="0"/>
    <n v="0"/>
    <n v="0"/>
    <n v="0"/>
    <n v="0"/>
    <n v="0"/>
    <x v="0"/>
    <n v="0"/>
    <n v="0"/>
    <n v="0"/>
    <x v="0"/>
    <n v="0"/>
  </r>
  <r>
    <x v="2"/>
    <x v="16"/>
    <s v="B2.9"/>
    <x v="148"/>
    <n v="0"/>
    <n v="0"/>
    <n v="0"/>
    <n v="0"/>
    <n v="0"/>
    <n v="0"/>
    <x v="0"/>
    <n v="0"/>
    <n v="0"/>
    <n v="0"/>
    <x v="0"/>
    <n v="0"/>
  </r>
  <r>
    <x v="2"/>
    <x v="16"/>
    <s v="B2.10"/>
    <x v="149"/>
    <n v="0"/>
    <n v="0"/>
    <n v="0"/>
    <n v="0"/>
    <n v="0"/>
    <n v="0"/>
    <x v="0"/>
    <n v="0"/>
    <n v="0"/>
    <n v="0"/>
    <x v="0"/>
    <n v="0"/>
  </r>
  <r>
    <x v="2"/>
    <x v="16"/>
    <s v="B2.11"/>
    <x v="150"/>
    <n v="0"/>
    <n v="0"/>
    <n v="0"/>
    <n v="0"/>
    <n v="0"/>
    <n v="0"/>
    <x v="0"/>
    <n v="0"/>
    <n v="0"/>
    <n v="0"/>
    <x v="0"/>
    <n v="0"/>
  </r>
  <r>
    <x v="2"/>
    <x v="16"/>
    <s v="B2.12"/>
    <x v="151"/>
    <n v="0"/>
    <n v="0"/>
    <n v="0"/>
    <n v="0"/>
    <n v="0"/>
    <n v="0"/>
    <x v="0"/>
    <n v="0"/>
    <n v="0"/>
    <n v="0"/>
    <x v="0"/>
    <n v="0"/>
  </r>
  <r>
    <x v="2"/>
    <x v="16"/>
    <s v="B2.13"/>
    <x v="152"/>
    <n v="0"/>
    <n v="0"/>
    <n v="0"/>
    <n v="0"/>
    <n v="0"/>
    <n v="0"/>
    <x v="0"/>
    <n v="0"/>
    <n v="0"/>
    <n v="0"/>
    <x v="0"/>
    <n v="0"/>
  </r>
  <r>
    <x v="2"/>
    <x v="16"/>
    <s v="B3"/>
    <x v="153"/>
    <n v="0"/>
    <n v="0"/>
    <n v="0"/>
    <n v="0"/>
    <n v="0"/>
    <n v="0"/>
    <x v="0"/>
    <n v="0"/>
    <n v="0"/>
    <n v="0"/>
    <x v="0"/>
    <n v="0"/>
  </r>
  <r>
    <x v="2"/>
    <x v="16"/>
    <s v="B3.1"/>
    <x v="154"/>
    <n v="0"/>
    <n v="0"/>
    <n v="0"/>
    <n v="0"/>
    <n v="0"/>
    <n v="0"/>
    <x v="0"/>
    <n v="0"/>
    <n v="0"/>
    <n v="0"/>
    <x v="0"/>
    <n v="0"/>
  </r>
  <r>
    <x v="2"/>
    <x v="16"/>
    <s v="B3.2"/>
    <x v="155"/>
    <n v="0"/>
    <n v="0"/>
    <n v="0"/>
    <n v="0"/>
    <n v="0"/>
    <n v="0"/>
    <x v="0"/>
    <n v="0"/>
    <n v="0"/>
    <n v="0"/>
    <x v="0"/>
    <n v="0"/>
  </r>
  <r>
    <x v="2"/>
    <x v="16"/>
    <s v="B4"/>
    <x v="156"/>
    <n v="0"/>
    <n v="0"/>
    <n v="0"/>
    <n v="0"/>
    <n v="0"/>
    <n v="0"/>
    <x v="0"/>
    <n v="0"/>
    <n v="0"/>
    <n v="0"/>
    <x v="0"/>
    <n v="0"/>
  </r>
  <r>
    <x v="2"/>
    <x v="16"/>
    <s v="B4.1"/>
    <x v="157"/>
    <n v="0"/>
    <n v="0"/>
    <n v="0"/>
    <n v="0"/>
    <n v="0"/>
    <n v="0"/>
    <x v="0"/>
    <n v="0"/>
    <n v="0"/>
    <n v="0"/>
    <x v="0"/>
    <n v="0"/>
  </r>
  <r>
    <x v="2"/>
    <x v="16"/>
    <s v="B4.2"/>
    <x v="158"/>
    <n v="0"/>
    <n v="0"/>
    <n v="0"/>
    <n v="0"/>
    <n v="0"/>
    <n v="0"/>
    <x v="0"/>
    <n v="0"/>
    <n v="0"/>
    <n v="0"/>
    <x v="0"/>
    <n v="0"/>
  </r>
  <r>
    <x v="2"/>
    <x v="16"/>
    <s v="B4.3"/>
    <x v="159"/>
    <n v="0"/>
    <n v="0"/>
    <n v="0"/>
    <n v="0"/>
    <n v="0"/>
    <n v="0"/>
    <x v="0"/>
    <n v="0"/>
    <n v="0"/>
    <n v="0"/>
    <x v="0"/>
    <n v="0"/>
  </r>
  <r>
    <x v="2"/>
    <x v="16"/>
    <s v="B4.4"/>
    <x v="160"/>
    <n v="0"/>
    <n v="0"/>
    <n v="0"/>
    <n v="0"/>
    <n v="0"/>
    <n v="0"/>
    <x v="0"/>
    <n v="0"/>
    <n v="0"/>
    <n v="0"/>
    <x v="0"/>
    <n v="0"/>
  </r>
  <r>
    <x v="2"/>
    <x v="16"/>
    <s v="B4.5"/>
    <x v="161"/>
    <n v="0"/>
    <n v="0"/>
    <n v="0"/>
    <n v="0"/>
    <n v="0"/>
    <n v="0"/>
    <x v="0"/>
    <n v="0"/>
    <n v="0"/>
    <n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7" applyNumberFormats="0" applyBorderFormats="0" applyFontFormats="0" applyPatternFormats="0" applyAlignmentFormats="0" applyWidthHeightFormats="1" dataCaption="Valores" updatedVersion="5" minRefreshableVersion="3" showCalcMbrs="0" useAutoFormatting="1" rowGrandTotals="0" colGrandTotals="0" itemPrintTitles="1" createdVersion="3" indent="0" outline="1" outlineData="1" multipleFieldFilters="0">
  <location ref="G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13"/>
        <item x="14"/>
        <item x="15"/>
        <item t="default"/>
      </items>
    </pivotField>
    <pivotField showAll="0"/>
    <pivotField axis="axisRow" showAll="0">
      <items count="327">
        <item m="1" x="242"/>
        <item m="1" x="235"/>
        <item m="1" x="310"/>
        <item m="1" x="185"/>
        <item m="1" x="229"/>
        <item m="1" x="285"/>
        <item m="1" x="273"/>
        <item m="1" x="269"/>
        <item m="1" x="212"/>
        <item m="1" x="325"/>
        <item m="1" x="293"/>
        <item m="1" x="210"/>
        <item m="1" x="287"/>
        <item m="1" x="268"/>
        <item m="1" x="216"/>
        <item m="1" x="215"/>
        <item m="1" x="248"/>
        <item m="1" x="208"/>
        <item m="1" x="227"/>
        <item m="1" x="174"/>
        <item m="1" x="286"/>
        <item m="1" x="198"/>
        <item m="1" x="224"/>
        <item m="1" x="178"/>
        <item m="1" x="231"/>
        <item m="1" x="246"/>
        <item m="1" x="294"/>
        <item m="1" x="226"/>
        <item m="1" x="175"/>
        <item m="1" x="162"/>
        <item m="1" x="230"/>
        <item m="1" x="225"/>
        <item m="1" x="318"/>
        <item m="1" x="284"/>
        <item m="1" x="213"/>
        <item m="1" x="301"/>
        <item m="1" x="236"/>
        <item m="1" x="319"/>
        <item m="1" x="196"/>
        <item m="1" x="184"/>
        <item m="1" x="251"/>
        <item m="1" x="181"/>
        <item m="1" x="267"/>
        <item m="1" x="320"/>
        <item m="1" x="182"/>
        <item m="1" x="164"/>
        <item m="1" x="261"/>
        <item m="1" x="266"/>
        <item m="1" x="205"/>
        <item m="1" x="166"/>
        <item m="1" x="253"/>
        <item m="1" x="324"/>
        <item m="1" x="167"/>
        <item m="1" x="307"/>
        <item m="1" x="218"/>
        <item m="1" x="308"/>
        <item m="1" x="313"/>
        <item m="1" x="170"/>
        <item m="1" x="323"/>
        <item m="1" x="240"/>
        <item m="1" x="192"/>
        <item m="1" x="217"/>
        <item m="1" x="260"/>
        <item m="1" x="311"/>
        <item m="1" x="272"/>
        <item m="1" x="309"/>
        <item m="1" x="289"/>
        <item m="1" x="303"/>
        <item m="1" x="179"/>
        <item m="1" x="189"/>
        <item m="1" x="314"/>
        <item m="1" x="271"/>
        <item m="1" x="292"/>
        <item m="1" x="244"/>
        <item m="1" x="264"/>
        <item m="1" x="265"/>
        <item m="1" x="223"/>
        <item m="1" x="254"/>
        <item m="1" x="188"/>
        <item m="1" x="186"/>
        <item m="1" x="237"/>
        <item m="1" x="221"/>
        <item m="1" x="306"/>
        <item m="1" x="263"/>
        <item m="1" x="172"/>
        <item m="1" x="222"/>
        <item m="1" x="250"/>
        <item m="1" x="274"/>
        <item m="1" x="291"/>
        <item m="1" x="211"/>
        <item m="1" x="193"/>
        <item m="1" x="194"/>
        <item m="1" x="282"/>
        <item m="1" x="173"/>
        <item m="1" x="302"/>
        <item m="1" x="322"/>
        <item m="1" x="276"/>
        <item m="1" x="176"/>
        <item m="1" x="203"/>
        <item m="1" x="168"/>
        <item m="1" x="280"/>
        <item m="1" x="187"/>
        <item m="1" x="288"/>
        <item m="1" x="247"/>
        <item m="1" x="279"/>
        <item m="1" x="171"/>
        <item m="1" x="315"/>
        <item m="1" x="245"/>
        <item m="1" x="295"/>
        <item m="1" x="169"/>
        <item m="1" x="278"/>
        <item m="1" x="255"/>
        <item m="1" x="259"/>
        <item m="1" x="180"/>
        <item m="1" x="243"/>
        <item m="1" x="202"/>
        <item m="1" x="317"/>
        <item m="1" x="200"/>
        <item m="1" x="183"/>
        <item m="1" x="219"/>
        <item m="1" x="233"/>
        <item m="1" x="277"/>
        <item m="1" x="296"/>
        <item m="1" x="199"/>
        <item m="1" x="165"/>
        <item m="1" x="256"/>
        <item m="1" x="258"/>
        <item m="1" x="305"/>
        <item m="1" x="239"/>
        <item m="1" x="270"/>
        <item m="1" x="206"/>
        <item m="1" x="249"/>
        <item m="1" x="275"/>
        <item m="1" x="232"/>
        <item m="1" x="177"/>
        <item m="1" x="204"/>
        <item m="1" x="209"/>
        <item m="1" x="299"/>
        <item m="1" x="238"/>
        <item m="1" x="214"/>
        <item m="1" x="234"/>
        <item m="1" x="283"/>
        <item m="1" x="298"/>
        <item x="140"/>
        <item m="1" x="262"/>
        <item m="1" x="241"/>
        <item m="1" x="190"/>
        <item m="1" x="304"/>
        <item m="1" x="201"/>
        <item m="1" x="312"/>
        <item m="1" x="228"/>
        <item m="1" x="220"/>
        <item m="1" x="163"/>
        <item m="1" x="290"/>
        <item m="1" x="191"/>
        <item m="1" x="297"/>
        <item m="1" x="300"/>
        <item m="1" x="316"/>
        <item m="1" x="257"/>
        <item m="1" x="252"/>
        <item m="1" x="281"/>
        <item m="1" x="321"/>
        <item m="1" x="197"/>
        <item m="1" x="207"/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>
      <items count="1">
        <item x="0"/>
      </items>
    </pivotField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9">
      <pivotArea field="10" type="button" dataOnly="0" labelOnly="1" outline="0"/>
    </format>
    <format dxfId="8">
      <pivotArea field="10" type="button" dataOnly="0" labelOnly="1" outline="0"/>
    </format>
  </formats>
  <pivotTableStyleInfo name="PivotStyleLight2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4" cacheId="7" applyNumberFormats="0" applyBorderFormats="0" applyFontFormats="0" applyPatternFormats="0" applyAlignmentFormats="0" applyWidthHeightFormats="1" dataCaption="Valores" updatedVersion="5" minRefreshableVersion="3" showCalcMbrs="0" useAutoFormatting="1" rowGrandTotals="0" colGrandTotals="0" itemPrintTitles="1" createdVersion="3" indent="0" outline="1" outlineData="1" multipleFieldFilters="0">
  <location ref="E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13"/>
        <item x="14"/>
        <item x="15"/>
        <item t="default"/>
      </items>
    </pivotField>
    <pivotField showAll="0"/>
    <pivotField axis="axisRow" showAll="0">
      <items count="327">
        <item m="1" x="242"/>
        <item m="1" x="235"/>
        <item m="1" x="310"/>
        <item m="1" x="185"/>
        <item m="1" x="229"/>
        <item m="1" x="285"/>
        <item m="1" x="273"/>
        <item m="1" x="269"/>
        <item m="1" x="212"/>
        <item m="1" x="325"/>
        <item m="1" x="293"/>
        <item m="1" x="210"/>
        <item m="1" x="287"/>
        <item m="1" x="268"/>
        <item m="1" x="216"/>
        <item m="1" x="215"/>
        <item m="1" x="248"/>
        <item m="1" x="208"/>
        <item m="1" x="227"/>
        <item m="1" x="174"/>
        <item m="1" x="286"/>
        <item m="1" x="198"/>
        <item m="1" x="224"/>
        <item m="1" x="178"/>
        <item m="1" x="231"/>
        <item m="1" x="246"/>
        <item m="1" x="294"/>
        <item m="1" x="226"/>
        <item m="1" x="175"/>
        <item m="1" x="162"/>
        <item m="1" x="230"/>
        <item m="1" x="225"/>
        <item m="1" x="318"/>
        <item m="1" x="284"/>
        <item m="1" x="213"/>
        <item m="1" x="301"/>
        <item m="1" x="236"/>
        <item m="1" x="319"/>
        <item m="1" x="196"/>
        <item m="1" x="184"/>
        <item m="1" x="251"/>
        <item m="1" x="181"/>
        <item m="1" x="267"/>
        <item m="1" x="320"/>
        <item m="1" x="182"/>
        <item m="1" x="164"/>
        <item m="1" x="261"/>
        <item m="1" x="266"/>
        <item m="1" x="205"/>
        <item m="1" x="166"/>
        <item m="1" x="253"/>
        <item m="1" x="324"/>
        <item m="1" x="167"/>
        <item m="1" x="307"/>
        <item m="1" x="218"/>
        <item m="1" x="308"/>
        <item m="1" x="313"/>
        <item m="1" x="170"/>
        <item m="1" x="323"/>
        <item m="1" x="240"/>
        <item m="1" x="192"/>
        <item m="1" x="217"/>
        <item m="1" x="260"/>
        <item m="1" x="311"/>
        <item m="1" x="272"/>
        <item m="1" x="309"/>
        <item m="1" x="289"/>
        <item m="1" x="303"/>
        <item m="1" x="179"/>
        <item m="1" x="189"/>
        <item m="1" x="314"/>
        <item m="1" x="271"/>
        <item m="1" x="292"/>
        <item m="1" x="244"/>
        <item m="1" x="264"/>
        <item m="1" x="265"/>
        <item m="1" x="223"/>
        <item m="1" x="254"/>
        <item m="1" x="188"/>
        <item m="1" x="186"/>
        <item m="1" x="237"/>
        <item m="1" x="221"/>
        <item m="1" x="306"/>
        <item m="1" x="263"/>
        <item m="1" x="172"/>
        <item m="1" x="222"/>
        <item m="1" x="250"/>
        <item m="1" x="274"/>
        <item m="1" x="291"/>
        <item m="1" x="211"/>
        <item m="1" x="193"/>
        <item m="1" x="194"/>
        <item m="1" x="282"/>
        <item m="1" x="173"/>
        <item m="1" x="302"/>
        <item m="1" x="322"/>
        <item m="1" x="276"/>
        <item m="1" x="176"/>
        <item m="1" x="203"/>
        <item m="1" x="168"/>
        <item m="1" x="280"/>
        <item m="1" x="187"/>
        <item m="1" x="288"/>
        <item m="1" x="247"/>
        <item m="1" x="279"/>
        <item m="1" x="171"/>
        <item m="1" x="315"/>
        <item m="1" x="245"/>
        <item m="1" x="295"/>
        <item m="1" x="169"/>
        <item m="1" x="278"/>
        <item m="1" x="255"/>
        <item m="1" x="259"/>
        <item m="1" x="180"/>
        <item m="1" x="243"/>
        <item m="1" x="202"/>
        <item m="1" x="317"/>
        <item m="1" x="200"/>
        <item m="1" x="183"/>
        <item m="1" x="219"/>
        <item m="1" x="233"/>
        <item m="1" x="277"/>
        <item m="1" x="296"/>
        <item m="1" x="199"/>
        <item m="1" x="165"/>
        <item m="1" x="256"/>
        <item m="1" x="258"/>
        <item m="1" x="305"/>
        <item m="1" x="239"/>
        <item m="1" x="270"/>
        <item m="1" x="206"/>
        <item m="1" x="249"/>
        <item m="1" x="275"/>
        <item m="1" x="232"/>
        <item m="1" x="177"/>
        <item m="1" x="204"/>
        <item m="1" x="209"/>
        <item m="1" x="299"/>
        <item m="1" x="238"/>
        <item m="1" x="214"/>
        <item m="1" x="234"/>
        <item m="1" x="283"/>
        <item m="1" x="298"/>
        <item x="140"/>
        <item m="1" x="262"/>
        <item m="1" x="241"/>
        <item m="1" x="190"/>
        <item m="1" x="304"/>
        <item m="1" x="201"/>
        <item m="1" x="312"/>
        <item m="1" x="228"/>
        <item m="1" x="220"/>
        <item m="1" x="163"/>
        <item m="1" x="290"/>
        <item m="1" x="191"/>
        <item m="1" x="297"/>
        <item m="1" x="300"/>
        <item m="1" x="316"/>
        <item m="1" x="257"/>
        <item m="1" x="252"/>
        <item m="1" x="281"/>
        <item m="1" x="321"/>
        <item m="1" x="197"/>
        <item m="1" x="207"/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>
      <items count="1">
        <item x="0"/>
      </items>
    </pivotField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h="1" m="1" x="1"/>
        <item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1">
      <pivotArea field="10" type="button" dataOnly="0" labelOnly="1" outline="0"/>
    </format>
    <format dxfId="10">
      <pivotArea field="10" type="button" dataOnly="0" labelOnly="1" outline="0"/>
    </format>
  </formats>
  <pivotTableStyleInfo name="PivotStyleLight2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3" cacheId="7" applyNumberFormats="0" applyBorderFormats="0" applyFontFormats="0" applyPatternFormats="0" applyAlignmentFormats="0" applyWidthHeightFormats="1" dataCaption="Valores" updatedVersion="5" minRefreshableVersion="3" showCalcMbrs="0" useAutoFormatting="1" rowGrandTotals="0" colGrandTotals="0" itemPrintTitles="1" createdVersion="3" indent="0" outline="1" outlineData="1" multipleFieldFilters="0">
  <location ref="C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13"/>
        <item x="14"/>
        <item x="15"/>
        <item t="default"/>
      </items>
    </pivotField>
    <pivotField showAll="0"/>
    <pivotField axis="axisRow" showAll="0">
      <items count="327">
        <item m="1" x="242"/>
        <item m="1" x="235"/>
        <item m="1" x="310"/>
        <item m="1" x="185"/>
        <item m="1" x="229"/>
        <item m="1" x="285"/>
        <item m="1" x="273"/>
        <item m="1" x="269"/>
        <item m="1" x="212"/>
        <item m="1" x="325"/>
        <item m="1" x="293"/>
        <item m="1" x="210"/>
        <item m="1" x="287"/>
        <item m="1" x="268"/>
        <item m="1" x="216"/>
        <item m="1" x="215"/>
        <item m="1" x="248"/>
        <item m="1" x="208"/>
        <item m="1" x="227"/>
        <item m="1" x="174"/>
        <item m="1" x="286"/>
        <item m="1" x="198"/>
        <item m="1" x="224"/>
        <item m="1" x="178"/>
        <item m="1" x="231"/>
        <item m="1" x="246"/>
        <item m="1" x="294"/>
        <item m="1" x="226"/>
        <item m="1" x="175"/>
        <item m="1" x="162"/>
        <item m="1" x="230"/>
        <item m="1" x="225"/>
        <item m="1" x="318"/>
        <item m="1" x="284"/>
        <item m="1" x="213"/>
        <item m="1" x="301"/>
        <item m="1" x="236"/>
        <item m="1" x="319"/>
        <item m="1" x="196"/>
        <item m="1" x="184"/>
        <item m="1" x="251"/>
        <item m="1" x="181"/>
        <item m="1" x="267"/>
        <item m="1" x="320"/>
        <item m="1" x="182"/>
        <item m="1" x="164"/>
        <item m="1" x="261"/>
        <item m="1" x="266"/>
        <item m="1" x="205"/>
        <item m="1" x="166"/>
        <item m="1" x="253"/>
        <item m="1" x="324"/>
        <item m="1" x="167"/>
        <item m="1" x="307"/>
        <item m="1" x="218"/>
        <item m="1" x="308"/>
        <item m="1" x="313"/>
        <item m="1" x="170"/>
        <item m="1" x="323"/>
        <item m="1" x="240"/>
        <item m="1" x="192"/>
        <item m="1" x="217"/>
        <item m="1" x="260"/>
        <item m="1" x="311"/>
        <item m="1" x="272"/>
        <item m="1" x="309"/>
        <item m="1" x="289"/>
        <item m="1" x="303"/>
        <item m="1" x="179"/>
        <item m="1" x="189"/>
        <item m="1" x="314"/>
        <item m="1" x="271"/>
        <item m="1" x="292"/>
        <item m="1" x="244"/>
        <item m="1" x="264"/>
        <item m="1" x="265"/>
        <item m="1" x="223"/>
        <item m="1" x="254"/>
        <item m="1" x="188"/>
        <item m="1" x="186"/>
        <item m="1" x="237"/>
        <item m="1" x="221"/>
        <item m="1" x="306"/>
        <item m="1" x="263"/>
        <item m="1" x="172"/>
        <item m="1" x="222"/>
        <item m="1" x="250"/>
        <item m="1" x="274"/>
        <item m="1" x="291"/>
        <item m="1" x="211"/>
        <item m="1" x="193"/>
        <item m="1" x="194"/>
        <item m="1" x="282"/>
        <item m="1" x="173"/>
        <item m="1" x="302"/>
        <item m="1" x="322"/>
        <item m="1" x="276"/>
        <item m="1" x="176"/>
        <item m="1" x="203"/>
        <item m="1" x="168"/>
        <item m="1" x="280"/>
        <item m="1" x="187"/>
        <item m="1" x="288"/>
        <item m="1" x="247"/>
        <item m="1" x="279"/>
        <item m="1" x="171"/>
        <item m="1" x="315"/>
        <item m="1" x="245"/>
        <item m="1" x="295"/>
        <item m="1" x="169"/>
        <item m="1" x="278"/>
        <item m="1" x="255"/>
        <item m="1" x="259"/>
        <item m="1" x="180"/>
        <item m="1" x="243"/>
        <item m="1" x="202"/>
        <item m="1" x="317"/>
        <item m="1" x="200"/>
        <item m="1" x="183"/>
        <item m="1" x="219"/>
        <item m="1" x="233"/>
        <item m="1" x="277"/>
        <item m="1" x="296"/>
        <item m="1" x="199"/>
        <item m="1" x="165"/>
        <item m="1" x="256"/>
        <item m="1" x="258"/>
        <item m="1" x="305"/>
        <item m="1" x="239"/>
        <item m="1" x="270"/>
        <item m="1" x="206"/>
        <item m="1" x="249"/>
        <item m="1" x="275"/>
        <item m="1" x="232"/>
        <item m="1" x="177"/>
        <item m="1" x="204"/>
        <item m="1" x="209"/>
        <item m="1" x="299"/>
        <item m="1" x="238"/>
        <item m="1" x="214"/>
        <item m="1" x="234"/>
        <item m="1" x="283"/>
        <item m="1" x="298"/>
        <item x="140"/>
        <item m="1" x="262"/>
        <item m="1" x="241"/>
        <item m="1" x="190"/>
        <item m="1" x="304"/>
        <item m="1" x="201"/>
        <item m="1" x="312"/>
        <item m="1" x="228"/>
        <item m="1" x="220"/>
        <item m="1" x="163"/>
        <item m="1" x="290"/>
        <item m="1" x="191"/>
        <item m="1" x="297"/>
        <item m="1" x="300"/>
        <item m="1" x="316"/>
        <item m="1" x="257"/>
        <item m="1" x="252"/>
        <item m="1" x="281"/>
        <item m="1" x="321"/>
        <item m="1" x="197"/>
        <item m="1" x="207"/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>
      <items count="1">
        <item x="0"/>
      </items>
    </pivotField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3">
      <pivotArea field="10" type="button" dataOnly="0" labelOnly="1" outline="0"/>
    </format>
    <format dxfId="12">
      <pivotArea field="10" type="button" dataOnly="0" labelOnly="1" outline="0"/>
    </format>
  </formats>
  <pivotTableStyleInfo name="PivotStyleLight2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5" minRefreshableVersion="3" showCalcMbrs="0" useAutoFormatting="1" rowGrandTotals="0" colGrandTotals="0" itemPrintTitles="1" createdVersion="3" indent="0" outline="1" outlineData="1" multipleFieldFilters="0">
  <location ref="A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m="1" x="30"/>
        <item m="1" x="23"/>
        <item m="1" x="33"/>
        <item m="1" x="22"/>
        <item m="1" x="20"/>
        <item m="1" x="28"/>
        <item m="1" x="17"/>
        <item m="1" x="34"/>
        <item m="1" x="26"/>
        <item m="1" x="19"/>
        <item m="1" x="25"/>
        <item m="1" x="27"/>
        <item m="1" x="18"/>
        <item m="1" x="24"/>
        <item m="1" x="32"/>
        <item m="1" x="29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13"/>
        <item x="14"/>
        <item x="15"/>
        <item t="default"/>
      </items>
    </pivotField>
    <pivotField showAll="0"/>
    <pivotField axis="axisRow" showAll="0">
      <items count="327">
        <item m="1" x="242"/>
        <item m="1" x="235"/>
        <item m="1" x="310"/>
        <item m="1" x="185"/>
        <item m="1" x="229"/>
        <item m="1" x="285"/>
        <item m="1" x="273"/>
        <item m="1" x="269"/>
        <item m="1" x="212"/>
        <item m="1" x="325"/>
        <item m="1" x="293"/>
        <item m="1" x="210"/>
        <item m="1" x="287"/>
        <item m="1" x="268"/>
        <item m="1" x="216"/>
        <item m="1" x="215"/>
        <item m="1" x="248"/>
        <item m="1" x="208"/>
        <item m="1" x="227"/>
        <item m="1" x="174"/>
        <item m="1" x="286"/>
        <item m="1" x="198"/>
        <item m="1" x="224"/>
        <item m="1" x="178"/>
        <item m="1" x="231"/>
        <item m="1" x="246"/>
        <item m="1" x="294"/>
        <item m="1" x="226"/>
        <item m="1" x="175"/>
        <item m="1" x="162"/>
        <item m="1" x="230"/>
        <item m="1" x="225"/>
        <item m="1" x="318"/>
        <item m="1" x="284"/>
        <item m="1" x="213"/>
        <item m="1" x="301"/>
        <item m="1" x="236"/>
        <item m="1" x="319"/>
        <item m="1" x="196"/>
        <item m="1" x="184"/>
        <item m="1" x="251"/>
        <item m="1" x="181"/>
        <item m="1" x="267"/>
        <item m="1" x="320"/>
        <item m="1" x="182"/>
        <item m="1" x="164"/>
        <item m="1" x="261"/>
        <item m="1" x="266"/>
        <item m="1" x="205"/>
        <item m="1" x="166"/>
        <item m="1" x="253"/>
        <item m="1" x="324"/>
        <item m="1" x="167"/>
        <item m="1" x="307"/>
        <item m="1" x="218"/>
        <item m="1" x="308"/>
        <item m="1" x="313"/>
        <item m="1" x="170"/>
        <item m="1" x="323"/>
        <item m="1" x="240"/>
        <item m="1" x="192"/>
        <item m="1" x="217"/>
        <item m="1" x="260"/>
        <item m="1" x="311"/>
        <item m="1" x="272"/>
        <item m="1" x="309"/>
        <item m="1" x="289"/>
        <item m="1" x="303"/>
        <item m="1" x="179"/>
        <item m="1" x="189"/>
        <item m="1" x="314"/>
        <item m="1" x="271"/>
        <item m="1" x="292"/>
        <item m="1" x="244"/>
        <item m="1" x="264"/>
        <item m="1" x="265"/>
        <item m="1" x="223"/>
        <item m="1" x="254"/>
        <item m="1" x="188"/>
        <item m="1" x="186"/>
        <item m="1" x="237"/>
        <item m="1" x="221"/>
        <item m="1" x="306"/>
        <item m="1" x="263"/>
        <item m="1" x="172"/>
        <item m="1" x="222"/>
        <item m="1" x="250"/>
        <item m="1" x="274"/>
        <item m="1" x="291"/>
        <item m="1" x="211"/>
        <item m="1" x="193"/>
        <item m="1" x="194"/>
        <item m="1" x="282"/>
        <item m="1" x="173"/>
        <item m="1" x="302"/>
        <item m="1" x="322"/>
        <item m="1" x="276"/>
        <item m="1" x="176"/>
        <item m="1" x="203"/>
        <item m="1" x="168"/>
        <item m="1" x="280"/>
        <item m="1" x="187"/>
        <item m="1" x="288"/>
        <item m="1" x="247"/>
        <item m="1" x="279"/>
        <item m="1" x="171"/>
        <item m="1" x="315"/>
        <item m="1" x="245"/>
        <item m="1" x="295"/>
        <item m="1" x="169"/>
        <item m="1" x="278"/>
        <item m="1" x="255"/>
        <item m="1" x="259"/>
        <item m="1" x="180"/>
        <item m="1" x="243"/>
        <item m="1" x="202"/>
        <item m="1" x="317"/>
        <item m="1" x="200"/>
        <item m="1" x="183"/>
        <item m="1" x="219"/>
        <item m="1" x="233"/>
        <item m="1" x="277"/>
        <item m="1" x="296"/>
        <item m="1" x="199"/>
        <item m="1" x="165"/>
        <item m="1" x="256"/>
        <item m="1" x="258"/>
        <item m="1" x="305"/>
        <item m="1" x="239"/>
        <item m="1" x="270"/>
        <item m="1" x="206"/>
        <item m="1" x="249"/>
        <item m="1" x="275"/>
        <item m="1" x="232"/>
        <item m="1" x="177"/>
        <item m="1" x="204"/>
        <item m="1" x="209"/>
        <item m="1" x="299"/>
        <item m="1" x="238"/>
        <item m="1" x="214"/>
        <item m="1" x="234"/>
        <item m="1" x="283"/>
        <item m="1" x="298"/>
        <item x="140"/>
        <item m="1" x="262"/>
        <item m="1" x="241"/>
        <item m="1" x="190"/>
        <item m="1" x="304"/>
        <item m="1" x="201"/>
        <item m="1" x="312"/>
        <item m="1" x="228"/>
        <item m="1" x="220"/>
        <item m="1" x="163"/>
        <item m="1" x="290"/>
        <item m="1" x="191"/>
        <item m="1" x="297"/>
        <item m="1" x="300"/>
        <item m="1" x="316"/>
        <item m="1" x="257"/>
        <item m="1" x="252"/>
        <item m="1" x="281"/>
        <item m="1" x="321"/>
        <item m="1" x="197"/>
        <item m="1" x="207"/>
        <item m="1" x="1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>
      <items count="1">
        <item x="0"/>
      </items>
    </pivotField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m="1" x="4"/>
        <item h="1"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5">
      <pivotArea field="10" type="button" dataOnly="0" labelOnly="1" outline="0"/>
    </format>
    <format dxfId="14">
      <pivotArea field="10" type="button" dataOnly="0" labelOnly="1" outline="0"/>
    </format>
  </formats>
  <pivotTableStyleInfo name="PivotStyleLight2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3" displayName="Tabla3" ref="A1:P163" totalsRowShown="0">
  <autoFilter ref="A1:P163"/>
  <tableColumns count="16">
    <tableColumn id="1" name="FACTOR"/>
    <tableColumn id="2" name="SECTION">
      <calculatedColumnFormula>+FactorsIV_SFD_en!$A$26</calculatedColumnFormula>
    </tableColumn>
    <tableColumn id="3" name="CODE">
      <calculatedColumnFormula>#REF!</calculatedColumnFormula>
    </tableColumn>
    <tableColumn id="4" name="ITEM">
      <calculatedColumnFormula>#REF!</calculatedColumnFormula>
    </tableColumn>
    <tableColumn id="5" name="Very Low">
      <calculatedColumnFormula>#REF!</calculatedColumnFormula>
    </tableColumn>
    <tableColumn id="6" name="Low">
      <calculatedColumnFormula>#REF!</calculatedColumnFormula>
    </tableColumn>
    <tableColumn id="7" name="Medium">
      <calculatedColumnFormula>#REF!</calculatedColumnFormula>
    </tableColumn>
    <tableColumn id="8" name="High">
      <calculatedColumnFormula>#REF!</calculatedColumnFormula>
    </tableColumn>
    <tableColumn id="9" name="Very High">
      <calculatedColumnFormula>#REF!</calculatedColumnFormula>
    </tableColumn>
    <tableColumn id="10" name="Assesment">
      <calculatedColumnFormula>+IF(Tabla3[[#This Row],[Very Low]]&lt;&gt;0,1,IF(Tabla3[[#This Row],[Low]]&lt;&gt;0,2,IF(Tabla3[[#This Row],[Medium]]&lt;&gt;0,3,IF(Tabla3[[#This Row],[High]]&lt;&gt;0,4,IF(Tabla3[[#This Row],[Very High]]&lt;&gt;0,5,0)))))</calculatedColumnFormula>
    </tableColumn>
    <tableColumn id="11" name="strengths">
      <calculatedColumnFormula>#REF!</calculatedColumnFormula>
    </tableColumn>
    <tableColumn id="12" name="weaknesses">
      <calculatedColumnFormula>#REF!</calculatedColumnFormula>
    </tableColumn>
    <tableColumn id="13" name="opportunities">
      <calculatedColumnFormula>#REF!</calculatedColumnFormula>
    </tableColumn>
    <tableColumn id="14" name="threats">
      <calculatedColumnFormula>#REF!</calculatedColumnFormula>
    </tableColumn>
    <tableColumn id="15" name="SWOT">
      <calculatedColumnFormula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calculatedColumnFormula>
    </tableColumn>
    <tableColumn id="16" name="comments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E9"/>
  <sheetViews>
    <sheetView showGridLines="0" zoomScale="130" zoomScaleNormal="130" workbookViewId="0">
      <selection activeCell="C10" sqref="C10"/>
    </sheetView>
  </sheetViews>
  <sheetFormatPr baseColWidth="10" defaultRowHeight="14.5"/>
  <sheetData>
    <row r="8" spans="4:5" ht="26">
      <c r="D8" s="22"/>
      <c r="E8" s="24" t="s">
        <v>119</v>
      </c>
    </row>
    <row r="9" spans="4:5" ht="26">
      <c r="D9" s="22"/>
      <c r="E9" s="23" t="s">
        <v>118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opLeftCell="A2" zoomScale="85" zoomScaleNormal="85" workbookViewId="0">
      <selection activeCell="A26" sqref="A26"/>
    </sheetView>
  </sheetViews>
  <sheetFormatPr baseColWidth="10" defaultRowHeight="14.5"/>
  <sheetData>
    <row r="1" spans="1:17" ht="15" customHeight="1">
      <c r="A1" s="43" t="s">
        <v>344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7" spans="1:17">
      <c r="A27" s="2" t="s">
        <v>244</v>
      </c>
    </row>
    <row r="37" spans="1:17" ht="18.75" customHeight="1">
      <c r="A37" s="29" t="s">
        <v>343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</sheetData>
  <mergeCells count="2">
    <mergeCell ref="A1:Q25"/>
    <mergeCell ref="A37:Q46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87"/>
  <sheetViews>
    <sheetView showGridLines="0" topLeftCell="A4" zoomScale="120" zoomScaleNormal="120" workbookViewId="0">
      <selection activeCell="D4" sqref="D4"/>
    </sheetView>
  </sheetViews>
  <sheetFormatPr baseColWidth="10" defaultRowHeight="14.5"/>
  <cols>
    <col min="1" max="1" width="3.6328125" customWidth="1"/>
    <col min="2" max="2" width="72" customWidth="1"/>
    <col min="3" max="7" width="3.1796875" bestFit="1" customWidth="1"/>
    <col min="8" max="8" width="3.36328125" customWidth="1"/>
    <col min="9" max="12" width="2.6328125" customWidth="1"/>
    <col min="13" max="13" width="3.1796875" customWidth="1"/>
  </cols>
  <sheetData>
    <row r="6" spans="1:18" ht="15" customHeight="1">
      <c r="A6" s="37" t="s">
        <v>147</v>
      </c>
      <c r="B6" s="37"/>
      <c r="C6" s="38" t="s">
        <v>245</v>
      </c>
      <c r="D6" s="38" t="s">
        <v>246</v>
      </c>
      <c r="E6" s="38" t="s">
        <v>149</v>
      </c>
      <c r="F6" s="38" t="s">
        <v>150</v>
      </c>
      <c r="G6" s="38" t="s">
        <v>151</v>
      </c>
    </row>
    <row r="7" spans="1:18" ht="15" customHeight="1">
      <c r="A7" s="37"/>
      <c r="B7" s="37"/>
      <c r="C7" s="38"/>
      <c r="D7" s="38"/>
      <c r="E7" s="38"/>
      <c r="F7" s="38"/>
      <c r="G7" s="38"/>
    </row>
    <row r="8" spans="1:18">
      <c r="A8" s="37"/>
      <c r="B8" s="37"/>
      <c r="C8" s="38"/>
      <c r="D8" s="38"/>
      <c r="E8" s="38"/>
      <c r="F8" s="38"/>
      <c r="G8" s="38"/>
    </row>
    <row r="9" spans="1:18" ht="15" customHeight="1">
      <c r="A9" s="35" t="s">
        <v>148</v>
      </c>
      <c r="B9" s="35"/>
      <c r="C9" s="36">
        <f>+(COUNTA(C11:C17)+COUNTA(D11:D17)*2+COUNTA(E11:E17)*3+COUNTA(F11:F17)*4+COUNTA(G11:G17)*5)/COUNTA(B11:B17)</f>
        <v>0</v>
      </c>
      <c r="D9" s="36"/>
      <c r="E9" s="36"/>
      <c r="F9" s="36"/>
      <c r="G9" s="36"/>
      <c r="I9" s="1" t="s">
        <v>5</v>
      </c>
      <c r="J9" s="1" t="s">
        <v>6</v>
      </c>
      <c r="K9" s="1" t="s">
        <v>7</v>
      </c>
      <c r="L9" s="1" t="s">
        <v>8</v>
      </c>
      <c r="M9" s="2"/>
      <c r="N9" s="35" t="s">
        <v>152</v>
      </c>
      <c r="O9" s="35"/>
      <c r="P9" s="35"/>
      <c r="Q9" s="35"/>
      <c r="R9" s="35"/>
    </row>
    <row r="11" spans="1:18">
      <c r="A11" t="s">
        <v>9</v>
      </c>
      <c r="B11" t="s">
        <v>153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0"/>
      <c r="O11" s="31"/>
      <c r="P11" s="31"/>
      <c r="Q11" s="31"/>
      <c r="R11" s="32"/>
    </row>
    <row r="12" spans="1:18">
      <c r="A12" t="s">
        <v>10</v>
      </c>
      <c r="B12" t="s">
        <v>154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0"/>
      <c r="O12" s="31"/>
      <c r="P12" s="31"/>
      <c r="Q12" s="31"/>
      <c r="R12" s="32"/>
    </row>
    <row r="13" spans="1:18">
      <c r="A13" t="s">
        <v>11</v>
      </c>
      <c r="B13" t="s">
        <v>155</v>
      </c>
      <c r="C13" s="14"/>
      <c r="D13" s="14"/>
      <c r="E13" s="15"/>
      <c r="F13" s="10"/>
      <c r="G13" s="10"/>
      <c r="H13" s="11"/>
      <c r="I13" s="14"/>
      <c r="J13" s="14"/>
      <c r="K13" s="18"/>
      <c r="L13" s="10"/>
      <c r="N13" s="30"/>
      <c r="O13" s="31"/>
      <c r="P13" s="31"/>
      <c r="Q13" s="31"/>
      <c r="R13" s="32"/>
    </row>
    <row r="14" spans="1:18">
      <c r="A14" t="s">
        <v>49</v>
      </c>
      <c r="B14" t="s">
        <v>156</v>
      </c>
      <c r="C14" s="14"/>
      <c r="D14" s="14"/>
      <c r="E14" s="15"/>
      <c r="F14" s="10"/>
      <c r="G14" s="10"/>
      <c r="H14" s="11"/>
      <c r="I14" s="14"/>
      <c r="J14" s="14"/>
      <c r="K14" s="16"/>
      <c r="L14" s="10"/>
      <c r="N14" s="30"/>
      <c r="O14" s="31"/>
      <c r="P14" s="31"/>
      <c r="Q14" s="31"/>
      <c r="R14" s="32"/>
    </row>
    <row r="15" spans="1:18">
      <c r="A15" t="s">
        <v>50</v>
      </c>
      <c r="B15" t="s">
        <v>157</v>
      </c>
      <c r="C15" s="14"/>
      <c r="D15" s="14"/>
      <c r="E15" s="10"/>
      <c r="F15" s="10"/>
      <c r="G15" s="10"/>
      <c r="H15" s="11"/>
      <c r="I15" s="14"/>
      <c r="J15" s="14"/>
      <c r="K15" s="16"/>
      <c r="L15" s="18"/>
      <c r="N15" s="30"/>
      <c r="O15" s="31"/>
      <c r="P15" s="31"/>
      <c r="Q15" s="31"/>
      <c r="R15" s="32"/>
    </row>
    <row r="16" spans="1:18">
      <c r="A16" t="s">
        <v>51</v>
      </c>
      <c r="B16" t="s">
        <v>158</v>
      </c>
      <c r="C16" s="14"/>
      <c r="D16" s="14"/>
      <c r="E16" s="10"/>
      <c r="F16" s="15"/>
      <c r="G16" s="10"/>
      <c r="H16" s="11"/>
      <c r="I16" s="14"/>
      <c r="J16" s="14"/>
      <c r="K16" s="18"/>
      <c r="L16" s="16"/>
      <c r="N16" s="30"/>
      <c r="O16" s="31"/>
      <c r="P16" s="31"/>
      <c r="Q16" s="31"/>
      <c r="R16" s="32"/>
    </row>
    <row r="17" spans="1:18">
      <c r="A17" t="s">
        <v>52</v>
      </c>
      <c r="B17" t="s">
        <v>159</v>
      </c>
      <c r="C17" s="14"/>
      <c r="D17" s="14"/>
      <c r="E17" s="10"/>
      <c r="F17" s="10"/>
      <c r="G17" s="15"/>
      <c r="H17" s="11"/>
      <c r="I17" s="14"/>
      <c r="J17" s="14"/>
      <c r="K17" s="18"/>
      <c r="L17" s="18"/>
      <c r="N17" s="30"/>
      <c r="O17" s="31"/>
      <c r="P17" s="31"/>
      <c r="Q17" s="31"/>
      <c r="R17" s="32"/>
    </row>
    <row r="19" spans="1:18">
      <c r="A19" s="35" t="s">
        <v>160</v>
      </c>
      <c r="B19" s="35"/>
      <c r="C19" s="36">
        <f>+(COUNTA(C21:C28)+COUNTA(D21:D28)*2+COUNTA(E21:E28)*3+COUNTA(F21:F28)*4+COUNTA(G21:G28)*5)/COUNTA(B21:B28)</f>
        <v>0</v>
      </c>
      <c r="D19" s="36"/>
      <c r="E19" s="36"/>
      <c r="F19" s="36"/>
      <c r="G19" s="36"/>
      <c r="I19" s="1" t="s">
        <v>5</v>
      </c>
      <c r="J19" s="1" t="s">
        <v>6</v>
      </c>
      <c r="K19" s="1" t="s">
        <v>7</v>
      </c>
      <c r="L19" s="1" t="s">
        <v>8</v>
      </c>
      <c r="M19" s="2"/>
      <c r="N19" s="35" t="s">
        <v>152</v>
      </c>
      <c r="O19" s="35"/>
      <c r="P19" s="35"/>
      <c r="Q19" s="35"/>
      <c r="R19" s="35"/>
    </row>
    <row r="21" spans="1:18">
      <c r="A21" t="s">
        <v>12</v>
      </c>
      <c r="B21" t="s">
        <v>161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0"/>
      <c r="O21" s="31"/>
      <c r="P21" s="31"/>
      <c r="Q21" s="31"/>
      <c r="R21" s="32"/>
    </row>
    <row r="22" spans="1:18">
      <c r="A22" t="s">
        <v>13</v>
      </c>
      <c r="B22" t="s">
        <v>162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0"/>
      <c r="O22" s="31"/>
      <c r="P22" s="31"/>
      <c r="Q22" s="31"/>
      <c r="R22" s="32"/>
    </row>
    <row r="23" spans="1:18">
      <c r="A23" t="s">
        <v>14</v>
      </c>
      <c r="B23" t="s">
        <v>163</v>
      </c>
      <c r="C23" s="14"/>
      <c r="D23" s="14"/>
      <c r="E23" s="10"/>
      <c r="F23" s="17"/>
      <c r="G23" s="10"/>
      <c r="H23" s="11"/>
      <c r="I23" s="14"/>
      <c r="J23" s="14"/>
      <c r="K23" s="19"/>
      <c r="L23" s="10"/>
      <c r="N23" s="30"/>
      <c r="O23" s="31"/>
      <c r="P23" s="31"/>
      <c r="Q23" s="31"/>
      <c r="R23" s="32"/>
    </row>
    <row r="24" spans="1:18">
      <c r="A24" t="s">
        <v>15</v>
      </c>
      <c r="B24" t="s">
        <v>164</v>
      </c>
      <c r="C24" s="14"/>
      <c r="D24" s="14"/>
      <c r="E24" s="17"/>
      <c r="F24" s="10"/>
      <c r="G24" s="10"/>
      <c r="H24" s="11"/>
      <c r="I24" s="14"/>
      <c r="J24" s="14"/>
      <c r="K24" s="17"/>
      <c r="L24" s="10"/>
      <c r="N24" s="30"/>
      <c r="O24" s="31"/>
      <c r="P24" s="31"/>
      <c r="Q24" s="31"/>
      <c r="R24" s="32"/>
    </row>
    <row r="25" spans="1:18">
      <c r="A25" t="s">
        <v>16</v>
      </c>
      <c r="B25" t="s">
        <v>165</v>
      </c>
      <c r="C25" s="14"/>
      <c r="D25" s="14"/>
      <c r="E25" s="10"/>
      <c r="F25" s="10"/>
      <c r="G25" s="10"/>
      <c r="H25" s="11"/>
      <c r="I25" s="14"/>
      <c r="J25" s="14"/>
      <c r="K25" s="10"/>
      <c r="L25" s="19"/>
      <c r="N25" s="30"/>
      <c r="O25" s="31"/>
      <c r="P25" s="31"/>
      <c r="Q25" s="31"/>
      <c r="R25" s="32"/>
    </row>
    <row r="26" spans="1:18">
      <c r="A26" t="s">
        <v>17</v>
      </c>
      <c r="B26" t="s">
        <v>166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30"/>
      <c r="O26" s="31"/>
      <c r="P26" s="31"/>
      <c r="Q26" s="31"/>
      <c r="R26" s="32"/>
    </row>
    <row r="27" spans="1:18">
      <c r="A27" t="s">
        <v>18</v>
      </c>
      <c r="B27" t="s">
        <v>167</v>
      </c>
      <c r="C27" s="14"/>
      <c r="D27" s="14"/>
      <c r="E27" s="10"/>
      <c r="F27" s="10"/>
      <c r="G27" s="10"/>
      <c r="H27" s="11"/>
      <c r="I27" s="14"/>
      <c r="J27" s="14"/>
      <c r="K27" s="10"/>
      <c r="L27" s="19"/>
      <c r="N27" s="30"/>
      <c r="O27" s="31"/>
      <c r="P27" s="31"/>
      <c r="Q27" s="31"/>
      <c r="R27" s="32"/>
    </row>
    <row r="28" spans="1:18">
      <c r="A28" t="s">
        <v>19</v>
      </c>
      <c r="B28" t="s">
        <v>168</v>
      </c>
      <c r="C28" s="14"/>
      <c r="D28" s="14"/>
      <c r="E28" s="10"/>
      <c r="F28" s="10"/>
      <c r="G28" s="10"/>
      <c r="H28" s="11"/>
      <c r="I28" s="14"/>
      <c r="J28" s="14"/>
      <c r="K28" s="17"/>
      <c r="L28" s="10"/>
      <c r="N28" s="30"/>
      <c r="O28" s="31"/>
      <c r="P28" s="31"/>
      <c r="Q28" s="31"/>
      <c r="R28" s="32"/>
    </row>
    <row r="30" spans="1:18">
      <c r="A30" s="35" t="s">
        <v>169</v>
      </c>
      <c r="B30" s="35"/>
      <c r="C30" s="36">
        <f>+(COUNTA(C32:C39)+COUNTA(D32:D39)*2+COUNTA(E32:E39)*3+COUNTA(F32:F39)*4+COUNTA(G32:G39)*5)/COUNTA(B32:B39)</f>
        <v>0</v>
      </c>
      <c r="D30" s="36"/>
      <c r="E30" s="36"/>
      <c r="F30" s="36"/>
      <c r="G30" s="36"/>
      <c r="I30" s="1" t="s">
        <v>5</v>
      </c>
      <c r="J30" s="1" t="s">
        <v>6</v>
      </c>
      <c r="K30" s="1" t="s">
        <v>7</v>
      </c>
      <c r="L30" s="1" t="s">
        <v>8</v>
      </c>
      <c r="M30" s="2"/>
      <c r="N30" s="35" t="s">
        <v>152</v>
      </c>
      <c r="O30" s="35"/>
      <c r="P30" s="35"/>
      <c r="Q30" s="35"/>
      <c r="R30" s="35"/>
    </row>
    <row r="32" spans="1:18">
      <c r="A32" t="s">
        <v>20</v>
      </c>
      <c r="B32" t="s">
        <v>170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0"/>
      <c r="O32" s="31"/>
      <c r="P32" s="31"/>
      <c r="Q32" s="31"/>
      <c r="R32" s="32"/>
    </row>
    <row r="33" spans="1:18">
      <c r="A33" t="s">
        <v>26</v>
      </c>
      <c r="B33" t="s">
        <v>171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0"/>
      <c r="O33" s="31"/>
      <c r="P33" s="31"/>
      <c r="Q33" s="31"/>
      <c r="R33" s="32"/>
    </row>
    <row r="34" spans="1:18">
      <c r="A34" t="s">
        <v>33</v>
      </c>
      <c r="B34" t="s">
        <v>172</v>
      </c>
      <c r="C34" s="14"/>
      <c r="D34" s="14"/>
      <c r="E34" s="10"/>
      <c r="F34" s="10"/>
      <c r="G34" s="10"/>
      <c r="H34" s="11"/>
      <c r="I34" s="14"/>
      <c r="J34" s="14"/>
      <c r="K34" s="19"/>
      <c r="L34" s="10"/>
      <c r="N34" s="30"/>
      <c r="O34" s="31"/>
      <c r="P34" s="31"/>
      <c r="Q34" s="31"/>
      <c r="R34" s="32"/>
    </row>
    <row r="35" spans="1:18">
      <c r="A35" t="s">
        <v>38</v>
      </c>
      <c r="B35" t="s">
        <v>176</v>
      </c>
      <c r="C35" s="14"/>
      <c r="D35" s="14"/>
      <c r="E35" s="10"/>
      <c r="F35" s="10"/>
      <c r="G35" s="10"/>
      <c r="H35" s="11"/>
      <c r="I35" s="14"/>
      <c r="J35" s="14"/>
      <c r="K35" s="10"/>
      <c r="L35" s="19"/>
      <c r="N35" s="30"/>
      <c r="O35" s="31"/>
      <c r="P35" s="31"/>
      <c r="Q35" s="31"/>
      <c r="R35" s="32"/>
    </row>
    <row r="36" spans="1:18">
      <c r="A36" t="s">
        <v>40</v>
      </c>
      <c r="B36" t="s">
        <v>173</v>
      </c>
      <c r="C36" s="14"/>
      <c r="D36" s="14"/>
      <c r="E36" s="10"/>
      <c r="F36" s="10"/>
      <c r="G36" s="10"/>
      <c r="H36" s="11"/>
      <c r="I36" s="14"/>
      <c r="J36" s="14"/>
      <c r="K36" s="19"/>
      <c r="L36" s="10"/>
      <c r="N36" s="30"/>
      <c r="O36" s="31"/>
      <c r="P36" s="31"/>
      <c r="Q36" s="31"/>
      <c r="R36" s="32"/>
    </row>
    <row r="37" spans="1:18">
      <c r="A37" t="s">
        <v>72</v>
      </c>
      <c r="B37" t="s">
        <v>174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0"/>
      <c r="O37" s="31"/>
      <c r="P37" s="31"/>
      <c r="Q37" s="31"/>
      <c r="R37" s="32"/>
    </row>
    <row r="38" spans="1:18">
      <c r="A38" t="s">
        <v>73</v>
      </c>
      <c r="B38" t="s">
        <v>175</v>
      </c>
      <c r="C38" s="14"/>
      <c r="D38" s="14"/>
      <c r="E38" s="10"/>
      <c r="F38" s="10"/>
      <c r="G38" s="10"/>
      <c r="H38" s="11"/>
      <c r="I38" s="14"/>
      <c r="J38" s="14"/>
      <c r="K38" s="10"/>
      <c r="L38" s="19"/>
      <c r="N38" s="30"/>
      <c r="O38" s="31"/>
      <c r="P38" s="31"/>
      <c r="Q38" s="31"/>
      <c r="R38" s="32"/>
    </row>
    <row r="40" spans="1:18">
      <c r="A40" s="35" t="s">
        <v>177</v>
      </c>
      <c r="B40" s="35"/>
      <c r="C40" s="36">
        <f>+(COUNTA(C42:C46)+COUNTA(D42:D46)*2+COUNTA(E42:E46)*3+COUNTA(F42:F46)*4+COUNTA(G42:G46)*5)/COUNTA(B42:B46)</f>
        <v>0</v>
      </c>
      <c r="D40" s="36"/>
      <c r="E40" s="36"/>
      <c r="F40" s="36"/>
      <c r="G40" s="36"/>
      <c r="I40" s="1" t="s">
        <v>5</v>
      </c>
      <c r="J40" s="1" t="s">
        <v>6</v>
      </c>
      <c r="K40" s="1" t="s">
        <v>7</v>
      </c>
      <c r="L40" s="1" t="s">
        <v>8</v>
      </c>
      <c r="M40" s="2"/>
      <c r="N40" s="35" t="s">
        <v>152</v>
      </c>
      <c r="O40" s="35"/>
      <c r="P40" s="35"/>
      <c r="Q40" s="35"/>
      <c r="R40" s="35"/>
    </row>
    <row r="42" spans="1:18">
      <c r="A42" t="s">
        <v>66</v>
      </c>
      <c r="B42" t="s">
        <v>178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0"/>
      <c r="O42" s="31"/>
      <c r="P42" s="31"/>
      <c r="Q42" s="31"/>
      <c r="R42" s="32"/>
    </row>
    <row r="43" spans="1:18">
      <c r="A43" t="s">
        <v>67</v>
      </c>
      <c r="B43" t="s">
        <v>179</v>
      </c>
      <c r="C43" s="14"/>
      <c r="D43" s="14"/>
      <c r="E43" s="10"/>
      <c r="F43" s="10"/>
      <c r="G43" s="10"/>
      <c r="H43" s="11"/>
      <c r="I43" s="14"/>
      <c r="J43" s="14"/>
      <c r="K43" s="10"/>
      <c r="L43" s="10"/>
      <c r="N43" s="30"/>
      <c r="O43" s="31"/>
      <c r="P43" s="31"/>
      <c r="Q43" s="31"/>
      <c r="R43" s="32"/>
    </row>
    <row r="44" spans="1:18">
      <c r="A44" t="s">
        <v>68</v>
      </c>
      <c r="B44" t="s">
        <v>180</v>
      </c>
      <c r="C44" s="14"/>
      <c r="D44" s="14"/>
      <c r="E44" s="10"/>
      <c r="F44" s="10"/>
      <c r="G44" s="10"/>
      <c r="H44" s="11"/>
      <c r="I44" s="14"/>
      <c r="J44" s="14"/>
      <c r="K44" s="19"/>
      <c r="L44" s="10"/>
      <c r="N44" s="30"/>
      <c r="O44" s="31"/>
      <c r="P44" s="31"/>
      <c r="Q44" s="31"/>
      <c r="R44" s="32"/>
    </row>
    <row r="45" spans="1:18">
      <c r="A45" t="s">
        <v>69</v>
      </c>
      <c r="B45" t="s">
        <v>181</v>
      </c>
      <c r="C45" s="14"/>
      <c r="D45" s="14"/>
      <c r="E45" s="10"/>
      <c r="F45" s="10"/>
      <c r="G45" s="10"/>
      <c r="H45" s="11"/>
      <c r="I45" s="14"/>
      <c r="J45" s="14"/>
      <c r="K45" s="10"/>
      <c r="L45" s="10"/>
      <c r="N45" s="30"/>
      <c r="O45" s="31"/>
      <c r="P45" s="31"/>
      <c r="Q45" s="31"/>
      <c r="R45" s="32"/>
    </row>
    <row r="46" spans="1:18">
      <c r="A46" t="s">
        <v>70</v>
      </c>
      <c r="B46" t="s">
        <v>182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0"/>
      <c r="O46" s="31"/>
      <c r="P46" s="31"/>
      <c r="Q46" s="31"/>
      <c r="R46" s="32"/>
    </row>
    <row r="47" spans="1:18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>
      <c r="A48" s="35" t="s">
        <v>183</v>
      </c>
      <c r="B48" s="35"/>
      <c r="C48" s="36">
        <f>+(COUNTA(C50:C57)+COUNTA(D50:D57)*2+COUNTA(E50:E57)*3+COUNTA(F50:F57)*4+COUNTA(G50:G57)*5)/COUNTA(B50:B57)</f>
        <v>0</v>
      </c>
      <c r="D48" s="36"/>
      <c r="E48" s="36"/>
      <c r="F48" s="36"/>
      <c r="G48" s="36"/>
      <c r="I48" s="1" t="s">
        <v>5</v>
      </c>
      <c r="J48" s="1" t="s">
        <v>6</v>
      </c>
      <c r="K48" s="1" t="s">
        <v>7</v>
      </c>
      <c r="L48" s="1" t="s">
        <v>8</v>
      </c>
      <c r="M48" s="2"/>
      <c r="N48" s="35" t="s">
        <v>152</v>
      </c>
      <c r="O48" s="35"/>
      <c r="P48" s="35"/>
      <c r="Q48" s="35"/>
      <c r="R48" s="35"/>
    </row>
    <row r="50" spans="1:18">
      <c r="A50" t="s">
        <v>74</v>
      </c>
      <c r="B50" t="s">
        <v>184</v>
      </c>
      <c r="C50" s="14"/>
      <c r="D50" s="14"/>
      <c r="E50" s="10"/>
      <c r="F50" s="10"/>
      <c r="G50" s="10"/>
      <c r="H50" s="11"/>
      <c r="I50" s="14"/>
      <c r="J50" s="14"/>
      <c r="K50" s="10"/>
      <c r="L50" s="10"/>
      <c r="N50" s="30"/>
      <c r="O50" s="31"/>
      <c r="P50" s="31"/>
      <c r="Q50" s="31"/>
      <c r="R50" s="32"/>
    </row>
    <row r="51" spans="1:18">
      <c r="A51" t="s">
        <v>75</v>
      </c>
      <c r="B51" t="s">
        <v>185</v>
      </c>
      <c r="C51" s="14"/>
      <c r="D51" s="14"/>
      <c r="E51" s="10"/>
      <c r="F51" s="10"/>
      <c r="G51" s="10"/>
      <c r="H51" s="11"/>
      <c r="I51" s="14"/>
      <c r="J51" s="14"/>
      <c r="K51" s="10"/>
      <c r="L51" s="19"/>
      <c r="N51" s="30"/>
      <c r="O51" s="31"/>
      <c r="P51" s="31"/>
      <c r="Q51" s="31"/>
      <c r="R51" s="32"/>
    </row>
    <row r="52" spans="1:18">
      <c r="A52" t="s">
        <v>76</v>
      </c>
      <c r="B52" t="s">
        <v>186</v>
      </c>
      <c r="C52" s="14"/>
      <c r="D52" s="14"/>
      <c r="E52" s="10"/>
      <c r="F52" s="10"/>
      <c r="G52" s="10"/>
      <c r="H52" s="11"/>
      <c r="I52" s="14"/>
      <c r="J52" s="14"/>
      <c r="K52" s="19"/>
      <c r="L52" s="10"/>
      <c r="N52" s="30"/>
      <c r="O52" s="31"/>
      <c r="P52" s="31"/>
      <c r="Q52" s="31"/>
      <c r="R52" s="32"/>
    </row>
    <row r="53" spans="1:18">
      <c r="A53" t="s">
        <v>77</v>
      </c>
      <c r="B53" t="s">
        <v>187</v>
      </c>
      <c r="C53" s="14"/>
      <c r="D53" s="14"/>
      <c r="E53" s="10"/>
      <c r="F53" s="10"/>
      <c r="G53" s="10"/>
      <c r="H53" s="11"/>
      <c r="I53" s="14"/>
      <c r="J53" s="14"/>
      <c r="K53" s="19"/>
      <c r="L53" s="10"/>
      <c r="N53" s="30"/>
      <c r="O53" s="31"/>
      <c r="P53" s="31"/>
      <c r="Q53" s="31"/>
      <c r="R53" s="32"/>
    </row>
    <row r="54" spans="1:18">
      <c r="A54" t="s">
        <v>78</v>
      </c>
      <c r="B54" t="s">
        <v>188</v>
      </c>
      <c r="C54" s="14"/>
      <c r="D54" s="14"/>
      <c r="E54" s="10"/>
      <c r="F54" s="10"/>
      <c r="G54" s="10"/>
      <c r="H54" s="11"/>
      <c r="I54" s="14"/>
      <c r="J54" s="14"/>
      <c r="K54" s="10"/>
      <c r="L54" s="10"/>
      <c r="N54" s="30"/>
      <c r="O54" s="31"/>
      <c r="P54" s="31"/>
      <c r="Q54" s="31"/>
      <c r="R54" s="32"/>
    </row>
    <row r="55" spans="1:18">
      <c r="A55" t="s">
        <v>79</v>
      </c>
      <c r="B55" t="s">
        <v>191</v>
      </c>
      <c r="C55" s="14"/>
      <c r="D55" s="14"/>
      <c r="E55" s="10"/>
      <c r="F55" s="10"/>
      <c r="G55" s="10"/>
      <c r="H55" s="11"/>
      <c r="I55" s="14"/>
      <c r="J55" s="14"/>
      <c r="K55" s="19"/>
      <c r="L55" s="10"/>
      <c r="N55" s="30"/>
      <c r="O55" s="31"/>
      <c r="P55" s="31"/>
      <c r="Q55" s="31"/>
      <c r="R55" s="32"/>
    </row>
    <row r="56" spans="1:18">
      <c r="A56" t="s">
        <v>80</v>
      </c>
      <c r="B56" t="s">
        <v>189</v>
      </c>
      <c r="C56" s="14"/>
      <c r="D56" s="14"/>
      <c r="E56" s="10"/>
      <c r="F56" s="10"/>
      <c r="G56" s="10"/>
      <c r="H56" s="11"/>
      <c r="I56" s="14"/>
      <c r="J56" s="14"/>
      <c r="K56" s="10"/>
      <c r="L56" s="19"/>
      <c r="N56" s="30"/>
      <c r="O56" s="31"/>
      <c r="P56" s="31"/>
      <c r="Q56" s="31"/>
      <c r="R56" s="32"/>
    </row>
    <row r="57" spans="1:18">
      <c r="A57" t="s">
        <v>81</v>
      </c>
      <c r="B57" t="s">
        <v>190</v>
      </c>
      <c r="C57" s="14"/>
      <c r="D57" s="14"/>
      <c r="E57" s="10"/>
      <c r="F57" s="10"/>
      <c r="G57" s="10"/>
      <c r="H57" s="11"/>
      <c r="I57" s="14"/>
      <c r="J57" s="14"/>
      <c r="K57" s="10"/>
      <c r="L57" s="10"/>
      <c r="N57" s="30"/>
      <c r="O57" s="31"/>
      <c r="P57" s="31"/>
      <c r="Q57" s="31"/>
      <c r="R57" s="32"/>
    </row>
    <row r="59" spans="1:18">
      <c r="A59" s="35" t="s">
        <v>192</v>
      </c>
      <c r="B59" s="35"/>
      <c r="C59" s="36">
        <f>+(COUNTA(C61:C71)+COUNTA(D61:D71)*2+COUNTA(E61:E71)*3+COUNTA(F61:F71)*4+COUNTA(G61:G71)*5)/COUNTA(B61:B71)</f>
        <v>0</v>
      </c>
      <c r="D59" s="36"/>
      <c r="E59" s="36"/>
      <c r="F59" s="36"/>
      <c r="G59" s="36"/>
      <c r="I59" s="1" t="s">
        <v>5</v>
      </c>
      <c r="J59" s="1" t="s">
        <v>6</v>
      </c>
      <c r="K59" s="1" t="s">
        <v>7</v>
      </c>
      <c r="L59" s="1" t="s">
        <v>8</v>
      </c>
      <c r="M59" s="2"/>
      <c r="N59" s="35" t="s">
        <v>152</v>
      </c>
      <c r="O59" s="35"/>
      <c r="P59" s="35"/>
      <c r="Q59" s="35"/>
      <c r="R59" s="35"/>
    </row>
    <row r="61" spans="1:18">
      <c r="A61" t="s">
        <v>82</v>
      </c>
      <c r="B61" t="s">
        <v>202</v>
      </c>
      <c r="C61" s="14"/>
      <c r="D61" s="14"/>
      <c r="E61" s="10"/>
      <c r="F61" s="10"/>
      <c r="G61" s="10"/>
      <c r="H61" s="11"/>
      <c r="I61" s="14"/>
      <c r="J61" s="14"/>
      <c r="K61" s="10"/>
      <c r="L61" s="10"/>
      <c r="N61" s="30"/>
      <c r="O61" s="31"/>
      <c r="P61" s="31"/>
      <c r="Q61" s="31"/>
      <c r="R61" s="32"/>
    </row>
    <row r="62" spans="1:18">
      <c r="A62" t="s">
        <v>83</v>
      </c>
      <c r="B62" t="s">
        <v>193</v>
      </c>
      <c r="C62" s="14"/>
      <c r="D62" s="14"/>
      <c r="E62" s="10"/>
      <c r="F62" s="10"/>
      <c r="G62" s="10"/>
      <c r="H62" s="11"/>
      <c r="I62" s="14"/>
      <c r="J62" s="14"/>
      <c r="K62" s="10"/>
      <c r="L62" s="10"/>
      <c r="N62" s="30"/>
      <c r="O62" s="31"/>
      <c r="P62" s="31"/>
      <c r="Q62" s="31"/>
      <c r="R62" s="32"/>
    </row>
    <row r="63" spans="1:18">
      <c r="A63" t="s">
        <v>84</v>
      </c>
      <c r="B63" t="s">
        <v>203</v>
      </c>
      <c r="C63" s="14"/>
      <c r="D63" s="14"/>
      <c r="E63" s="10"/>
      <c r="F63" s="10"/>
      <c r="G63" s="10"/>
      <c r="H63" s="11"/>
      <c r="I63" s="14"/>
      <c r="J63" s="14"/>
      <c r="K63" s="10"/>
      <c r="L63" s="10"/>
      <c r="N63" s="30"/>
      <c r="O63" s="31"/>
      <c r="P63" s="31"/>
      <c r="Q63" s="31"/>
      <c r="R63" s="32"/>
    </row>
    <row r="64" spans="1:18">
      <c r="A64" t="s">
        <v>85</v>
      </c>
      <c r="B64" t="s">
        <v>194</v>
      </c>
      <c r="C64" s="14"/>
      <c r="D64" s="14"/>
      <c r="E64" s="10"/>
      <c r="F64" s="10"/>
      <c r="G64" s="10"/>
      <c r="H64" s="11"/>
      <c r="I64" s="14"/>
      <c r="J64" s="14"/>
      <c r="K64" s="19"/>
      <c r="L64" s="10"/>
      <c r="N64" s="30"/>
      <c r="O64" s="31"/>
      <c r="P64" s="31"/>
      <c r="Q64" s="31"/>
      <c r="R64" s="32"/>
    </row>
    <row r="65" spans="1:18">
      <c r="A65" t="s">
        <v>86</v>
      </c>
      <c r="B65" t="s">
        <v>195</v>
      </c>
      <c r="C65" s="14"/>
      <c r="D65" s="14"/>
      <c r="E65" s="10"/>
      <c r="F65" s="10"/>
      <c r="G65" s="10"/>
      <c r="H65" s="11"/>
      <c r="I65" s="14"/>
      <c r="J65" s="14"/>
      <c r="K65" s="10"/>
      <c r="L65" s="10"/>
      <c r="N65" s="30"/>
      <c r="O65" s="31"/>
      <c r="P65" s="31"/>
      <c r="Q65" s="31"/>
      <c r="R65" s="32"/>
    </row>
    <row r="66" spans="1:18">
      <c r="A66" t="s">
        <v>87</v>
      </c>
      <c r="B66" t="s">
        <v>196</v>
      </c>
      <c r="C66" s="14"/>
      <c r="D66" s="14"/>
      <c r="E66" s="10"/>
      <c r="F66" s="10"/>
      <c r="G66" s="10"/>
      <c r="H66" s="11"/>
      <c r="I66" s="14"/>
      <c r="J66" s="14"/>
      <c r="K66" s="19"/>
      <c r="L66" s="10"/>
      <c r="N66" s="30"/>
      <c r="O66" s="31"/>
      <c r="P66" s="31"/>
      <c r="Q66" s="31"/>
      <c r="R66" s="32"/>
    </row>
    <row r="67" spans="1:18">
      <c r="A67" t="s">
        <v>88</v>
      </c>
      <c r="B67" t="s">
        <v>197</v>
      </c>
      <c r="C67" s="14"/>
      <c r="D67" s="14"/>
      <c r="E67" s="10"/>
      <c r="F67" s="10"/>
      <c r="G67" s="10"/>
      <c r="H67" s="11"/>
      <c r="I67" s="14"/>
      <c r="J67" s="14"/>
      <c r="K67" s="10"/>
      <c r="L67" s="10"/>
      <c r="N67" s="30"/>
      <c r="O67" s="31"/>
      <c r="P67" s="31"/>
      <c r="Q67" s="31"/>
      <c r="R67" s="32"/>
    </row>
    <row r="68" spans="1:18" ht="29">
      <c r="A68" t="s">
        <v>89</v>
      </c>
      <c r="B68" s="27" t="s">
        <v>198</v>
      </c>
      <c r="C68" s="14"/>
      <c r="D68" s="14"/>
      <c r="E68" s="10"/>
      <c r="F68" s="10"/>
      <c r="G68" s="10"/>
      <c r="H68" s="11"/>
      <c r="I68" s="14"/>
      <c r="J68" s="14"/>
      <c r="K68" s="10"/>
      <c r="L68" s="10"/>
      <c r="N68" s="30"/>
      <c r="O68" s="31"/>
      <c r="P68" s="31"/>
      <c r="Q68" s="31"/>
      <c r="R68" s="32"/>
    </row>
    <row r="69" spans="1:18">
      <c r="A69" t="s">
        <v>90</v>
      </c>
      <c r="B69" t="s">
        <v>199</v>
      </c>
      <c r="C69" s="14"/>
      <c r="D69" s="14"/>
      <c r="E69" s="10"/>
      <c r="F69" s="10"/>
      <c r="G69" s="10"/>
      <c r="H69" s="11"/>
      <c r="I69" s="14"/>
      <c r="J69" s="14"/>
      <c r="K69" s="10"/>
      <c r="L69" s="19"/>
      <c r="N69" s="30"/>
      <c r="O69" s="31"/>
      <c r="P69" s="31"/>
      <c r="Q69" s="31"/>
      <c r="R69" s="32"/>
    </row>
    <row r="70" spans="1:18">
      <c r="A70" t="s">
        <v>91</v>
      </c>
      <c r="B70" t="s">
        <v>200</v>
      </c>
      <c r="C70" s="14"/>
      <c r="D70" s="14"/>
      <c r="E70" s="10"/>
      <c r="F70" s="10"/>
      <c r="G70" s="10"/>
      <c r="H70" s="11"/>
      <c r="I70" s="14"/>
      <c r="J70" s="14"/>
      <c r="K70" s="19"/>
      <c r="L70" s="19"/>
      <c r="N70" s="30"/>
      <c r="O70" s="31"/>
      <c r="P70" s="31"/>
      <c r="Q70" s="31"/>
      <c r="R70" s="32"/>
    </row>
    <row r="71" spans="1:18">
      <c r="A71" t="s">
        <v>92</v>
      </c>
      <c r="B71" t="s">
        <v>201</v>
      </c>
      <c r="C71" s="14"/>
      <c r="D71" s="14"/>
      <c r="E71" s="10"/>
      <c r="F71" s="10"/>
      <c r="G71" s="10"/>
      <c r="H71" s="11"/>
      <c r="I71" s="14"/>
      <c r="J71" s="14"/>
      <c r="K71" s="19"/>
      <c r="L71" s="10"/>
      <c r="N71" s="30"/>
      <c r="O71" s="31"/>
      <c r="P71" s="31"/>
      <c r="Q71" s="31"/>
      <c r="R71" s="32"/>
    </row>
    <row r="73" spans="1:18">
      <c r="A73" s="35" t="s">
        <v>204</v>
      </c>
      <c r="B73" s="35"/>
      <c r="C73" s="36">
        <f>+(COUNTA(C75:C78)+COUNTA(D75:D78)*2+COUNTA(E75:E78)*3+COUNTA(F75:F78)*4+COUNTA(G75:G78)*5)/COUNTA(B75:B78)</f>
        <v>0</v>
      </c>
      <c r="D73" s="36"/>
      <c r="E73" s="36"/>
      <c r="F73" s="36"/>
      <c r="G73" s="36"/>
      <c r="I73" s="1" t="s">
        <v>5</v>
      </c>
      <c r="J73" s="1" t="s">
        <v>6</v>
      </c>
      <c r="K73" s="1" t="s">
        <v>7</v>
      </c>
      <c r="L73" s="1" t="s">
        <v>8</v>
      </c>
      <c r="M73" s="2"/>
      <c r="N73" s="35" t="s">
        <v>152</v>
      </c>
      <c r="O73" s="35"/>
      <c r="P73" s="35"/>
      <c r="Q73" s="35"/>
      <c r="R73" s="35"/>
    </row>
    <row r="75" spans="1:18">
      <c r="A75" t="s">
        <v>93</v>
      </c>
      <c r="B75" t="s">
        <v>205</v>
      </c>
      <c r="C75" s="14"/>
      <c r="D75" s="14"/>
      <c r="E75" s="10"/>
      <c r="F75" s="10"/>
      <c r="G75" s="10"/>
      <c r="H75" s="11"/>
      <c r="I75" s="14"/>
      <c r="J75" s="14"/>
      <c r="K75" s="10"/>
      <c r="L75" s="10"/>
      <c r="N75" s="30"/>
      <c r="O75" s="31"/>
      <c r="P75" s="31"/>
      <c r="Q75" s="31"/>
      <c r="R75" s="32"/>
    </row>
    <row r="76" spans="1:18">
      <c r="A76" t="s">
        <v>94</v>
      </c>
      <c r="B76" t="s">
        <v>206</v>
      </c>
      <c r="C76" s="14"/>
      <c r="D76" s="14"/>
      <c r="E76" s="10"/>
      <c r="F76" s="10"/>
      <c r="G76" s="10"/>
      <c r="H76" s="11"/>
      <c r="I76" s="14"/>
      <c r="J76" s="14"/>
      <c r="K76" s="10"/>
      <c r="L76" s="10"/>
      <c r="N76" s="30"/>
      <c r="O76" s="31"/>
      <c r="P76" s="31"/>
      <c r="Q76" s="31"/>
      <c r="R76" s="32"/>
    </row>
    <row r="77" spans="1:18">
      <c r="A77" t="s">
        <v>95</v>
      </c>
      <c r="B77" t="s">
        <v>207</v>
      </c>
      <c r="C77" s="14"/>
      <c r="D77" s="14"/>
      <c r="E77" s="10"/>
      <c r="F77" s="10"/>
      <c r="G77" s="10"/>
      <c r="H77" s="11"/>
      <c r="I77" s="14"/>
      <c r="J77" s="14"/>
      <c r="K77" s="10"/>
      <c r="L77" s="10"/>
      <c r="N77" s="30"/>
      <c r="O77" s="31"/>
      <c r="P77" s="31"/>
      <c r="Q77" s="31"/>
      <c r="R77" s="32"/>
    </row>
    <row r="78" spans="1:18">
      <c r="A78" t="s">
        <v>96</v>
      </c>
      <c r="B78" t="s">
        <v>208</v>
      </c>
      <c r="C78" s="14"/>
      <c r="D78" s="14"/>
      <c r="E78" s="10"/>
      <c r="F78" s="10"/>
      <c r="G78" s="10"/>
      <c r="H78" s="11"/>
      <c r="I78" s="14"/>
      <c r="J78" s="14"/>
      <c r="K78" s="10"/>
      <c r="L78" s="10"/>
      <c r="N78" s="30"/>
      <c r="O78" s="31"/>
      <c r="P78" s="31"/>
      <c r="Q78" s="31"/>
      <c r="R78" s="32"/>
    </row>
    <row r="79" spans="1:18"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1:18">
      <c r="A80" s="35" t="s">
        <v>209</v>
      </c>
      <c r="B80" s="35"/>
      <c r="C80" s="36">
        <f>+(COUNTA(C82:C87)+COUNTA(D82:D87)*2+COUNTA(E82:E87)*3+COUNTA(F82:F87)*4+COUNTA(G82:G87)*5)/COUNTA(B82:B87)</f>
        <v>0</v>
      </c>
      <c r="D80" s="36"/>
      <c r="E80" s="36"/>
      <c r="F80" s="36"/>
      <c r="G80" s="36"/>
      <c r="I80" s="1" t="s">
        <v>5</v>
      </c>
      <c r="J80" s="1" t="s">
        <v>6</v>
      </c>
      <c r="K80" s="1" t="s">
        <v>7</v>
      </c>
      <c r="L80" s="1" t="s">
        <v>8</v>
      </c>
      <c r="M80" s="2"/>
      <c r="N80" s="35" t="s">
        <v>152</v>
      </c>
      <c r="O80" s="35"/>
      <c r="P80" s="35"/>
      <c r="Q80" s="35"/>
      <c r="R80" s="35"/>
    </row>
    <row r="82" spans="1:18">
      <c r="A82" t="s">
        <v>97</v>
      </c>
      <c r="B82" t="s">
        <v>210</v>
      </c>
      <c r="C82" s="14"/>
      <c r="D82" s="14"/>
      <c r="E82" s="10"/>
      <c r="F82" s="10"/>
      <c r="G82" s="10"/>
      <c r="H82" s="11"/>
      <c r="I82" s="14"/>
      <c r="J82" s="14"/>
      <c r="K82" s="10"/>
      <c r="L82" s="10"/>
      <c r="N82" s="30"/>
      <c r="O82" s="31"/>
      <c r="P82" s="31"/>
      <c r="Q82" s="31"/>
      <c r="R82" s="32"/>
    </row>
    <row r="83" spans="1:18" ht="29">
      <c r="A83" t="s">
        <v>98</v>
      </c>
      <c r="B83" s="27" t="s">
        <v>211</v>
      </c>
      <c r="C83" s="14"/>
      <c r="D83" s="14"/>
      <c r="E83" s="10"/>
      <c r="F83" s="10"/>
      <c r="G83" s="10"/>
      <c r="H83" s="11"/>
      <c r="I83" s="14"/>
      <c r="J83" s="14"/>
      <c r="K83" s="10"/>
      <c r="L83" s="10"/>
      <c r="N83" s="30"/>
      <c r="O83" s="31"/>
      <c r="P83" s="31"/>
      <c r="Q83" s="31"/>
      <c r="R83" s="32"/>
    </row>
    <row r="84" spans="1:18">
      <c r="A84" t="s">
        <v>99</v>
      </c>
      <c r="B84" t="s">
        <v>212</v>
      </c>
      <c r="C84" s="14"/>
      <c r="D84" s="14"/>
      <c r="E84" s="10"/>
      <c r="F84" s="10"/>
      <c r="G84" s="10"/>
      <c r="H84" s="11"/>
      <c r="I84" s="14"/>
      <c r="J84" s="14"/>
      <c r="K84" s="10"/>
      <c r="L84" s="10"/>
      <c r="N84" s="30"/>
      <c r="O84" s="31"/>
      <c r="P84" s="31"/>
      <c r="Q84" s="31"/>
      <c r="R84" s="32"/>
    </row>
    <row r="85" spans="1:18">
      <c r="A85" t="s">
        <v>100</v>
      </c>
      <c r="B85" t="s">
        <v>213</v>
      </c>
      <c r="C85" s="14"/>
      <c r="D85" s="14"/>
      <c r="E85" s="10"/>
      <c r="F85" s="10"/>
      <c r="G85" s="10"/>
      <c r="H85" s="11"/>
      <c r="I85" s="14"/>
      <c r="J85" s="14"/>
      <c r="K85" s="10"/>
      <c r="L85" s="10"/>
      <c r="N85" s="30"/>
      <c r="O85" s="31"/>
      <c r="P85" s="31"/>
      <c r="Q85" s="31"/>
      <c r="R85" s="32"/>
    </row>
    <row r="86" spans="1:18">
      <c r="A86" t="s">
        <v>101</v>
      </c>
      <c r="B86" t="s">
        <v>214</v>
      </c>
      <c r="C86" s="14"/>
      <c r="D86" s="14"/>
      <c r="E86" s="10"/>
      <c r="F86" s="10"/>
      <c r="G86" s="10"/>
      <c r="H86" s="11"/>
      <c r="I86" s="14"/>
      <c r="J86" s="14"/>
      <c r="K86" s="10"/>
      <c r="L86" s="10"/>
      <c r="N86" s="30"/>
      <c r="O86" s="31"/>
      <c r="P86" s="31"/>
      <c r="Q86" s="31"/>
      <c r="R86" s="32"/>
    </row>
    <row r="87" spans="1:18">
      <c r="A87" t="s">
        <v>102</v>
      </c>
      <c r="B87" t="s">
        <v>215</v>
      </c>
      <c r="C87" s="14"/>
      <c r="D87" s="14"/>
      <c r="E87" s="10"/>
      <c r="F87" s="10"/>
      <c r="G87" s="10"/>
      <c r="H87" s="11"/>
      <c r="I87" s="14"/>
      <c r="J87" s="14"/>
      <c r="K87" s="10"/>
      <c r="L87" s="10"/>
      <c r="N87" s="30"/>
      <c r="O87" s="31"/>
      <c r="P87" s="31"/>
      <c r="Q87" s="31"/>
      <c r="R87" s="32"/>
    </row>
  </sheetData>
  <mergeCells count="87">
    <mergeCell ref="A9:B9"/>
    <mergeCell ref="A6:B8"/>
    <mergeCell ref="A19:B19"/>
    <mergeCell ref="C19:G19"/>
    <mergeCell ref="A30:B30"/>
    <mergeCell ref="C30:G30"/>
    <mergeCell ref="C6:C8"/>
    <mergeCell ref="D6:D8"/>
    <mergeCell ref="E6:E8"/>
    <mergeCell ref="F6:F8"/>
    <mergeCell ref="G6:G8"/>
    <mergeCell ref="C9:G9"/>
    <mergeCell ref="N15:R15"/>
    <mergeCell ref="A73:B73"/>
    <mergeCell ref="C73:G73"/>
    <mergeCell ref="A80:B80"/>
    <mergeCell ref="C80:G80"/>
    <mergeCell ref="A40:B40"/>
    <mergeCell ref="C40:G40"/>
    <mergeCell ref="A48:B48"/>
    <mergeCell ref="C48:G48"/>
    <mergeCell ref="A59:B59"/>
    <mergeCell ref="C59:G59"/>
    <mergeCell ref="N32:R32"/>
    <mergeCell ref="N28:R28"/>
    <mergeCell ref="N16:R16"/>
    <mergeCell ref="N17:R17"/>
    <mergeCell ref="N19:R19"/>
    <mergeCell ref="N9:R9"/>
    <mergeCell ref="N11:R11"/>
    <mergeCell ref="N12:R12"/>
    <mergeCell ref="N13:R13"/>
    <mergeCell ref="N14:R14"/>
    <mergeCell ref="N21:R21"/>
    <mergeCell ref="N22:R22"/>
    <mergeCell ref="N23:R23"/>
    <mergeCell ref="N24:R24"/>
    <mergeCell ref="N25:R25"/>
    <mergeCell ref="N26:R26"/>
    <mergeCell ref="N27:R27"/>
    <mergeCell ref="N30:R30"/>
    <mergeCell ref="N46:R46"/>
    <mergeCell ref="N33:R33"/>
    <mergeCell ref="N34:R34"/>
    <mergeCell ref="N35:R35"/>
    <mergeCell ref="N36:R36"/>
    <mergeCell ref="N37:R37"/>
    <mergeCell ref="N38:R38"/>
    <mergeCell ref="N40:R40"/>
    <mergeCell ref="N42:R42"/>
    <mergeCell ref="N43:R43"/>
    <mergeCell ref="N44:R44"/>
    <mergeCell ref="N45:R45"/>
    <mergeCell ref="N48:R48"/>
    <mergeCell ref="N50:R50"/>
    <mergeCell ref="N51:R51"/>
    <mergeCell ref="N52:R52"/>
    <mergeCell ref="N53:R53"/>
    <mergeCell ref="N73:R73"/>
    <mergeCell ref="N54:R54"/>
    <mergeCell ref="N55:R55"/>
    <mergeCell ref="N56:R56"/>
    <mergeCell ref="N59:R59"/>
    <mergeCell ref="N61:R61"/>
    <mergeCell ref="N62:R62"/>
    <mergeCell ref="N57:R57"/>
    <mergeCell ref="N63:R63"/>
    <mergeCell ref="N64:R64"/>
    <mergeCell ref="N65:R65"/>
    <mergeCell ref="N66:R66"/>
    <mergeCell ref="N67:R67"/>
    <mergeCell ref="N87:R87"/>
    <mergeCell ref="H79:R79"/>
    <mergeCell ref="N68:R68"/>
    <mergeCell ref="N69:R69"/>
    <mergeCell ref="N70:R70"/>
    <mergeCell ref="N71:R71"/>
    <mergeCell ref="N82:R82"/>
    <mergeCell ref="N83:R83"/>
    <mergeCell ref="N84:R84"/>
    <mergeCell ref="N85:R85"/>
    <mergeCell ref="N86:R86"/>
    <mergeCell ref="N75:R75"/>
    <mergeCell ref="N76:R76"/>
    <mergeCell ref="N77:R77"/>
    <mergeCell ref="N78:R78"/>
    <mergeCell ref="N80:R80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2"/>
  <sheetViews>
    <sheetView showGridLines="0" topLeftCell="A4" zoomScale="110" zoomScaleNormal="110" workbookViewId="0">
      <selection activeCell="B4" sqref="B4"/>
    </sheetView>
  </sheetViews>
  <sheetFormatPr baseColWidth="10" defaultRowHeight="14.5"/>
  <cols>
    <col min="1" max="1" width="3.6328125" customWidth="1"/>
    <col min="2" max="2" width="72" customWidth="1"/>
    <col min="3" max="7" width="3.1796875" bestFit="1" customWidth="1"/>
    <col min="8" max="8" width="3.36328125" customWidth="1"/>
    <col min="9" max="12" width="2.6328125" customWidth="1"/>
    <col min="13" max="13" width="3.1796875" customWidth="1"/>
  </cols>
  <sheetData>
    <row r="6" spans="1:18" ht="15" customHeight="1">
      <c r="A6" s="37" t="s">
        <v>216</v>
      </c>
      <c r="B6" s="37"/>
      <c r="C6" s="38" t="s">
        <v>245</v>
      </c>
      <c r="D6" s="38" t="s">
        <v>246</v>
      </c>
      <c r="E6" s="38" t="s">
        <v>149</v>
      </c>
      <c r="F6" s="38" t="s">
        <v>150</v>
      </c>
      <c r="G6" s="38" t="s">
        <v>151</v>
      </c>
    </row>
    <row r="7" spans="1:18" ht="15" customHeight="1">
      <c r="A7" s="37"/>
      <c r="B7" s="37"/>
      <c r="C7" s="38"/>
      <c r="D7" s="38"/>
      <c r="E7" s="38"/>
      <c r="F7" s="38"/>
      <c r="G7" s="38"/>
    </row>
    <row r="8" spans="1:18">
      <c r="A8" s="37"/>
      <c r="B8" s="37"/>
      <c r="C8" s="38"/>
      <c r="D8" s="38"/>
      <c r="E8" s="38"/>
      <c r="F8" s="38"/>
      <c r="G8" s="38"/>
    </row>
    <row r="9" spans="1:18" ht="15" customHeight="1">
      <c r="A9" s="35" t="s">
        <v>217</v>
      </c>
      <c r="B9" s="35"/>
      <c r="C9" s="36">
        <f>+(COUNTA(C11:C17)+COUNTA(D11:D17)*2+COUNTA(E11:E17)*3+COUNTA(F11:F17)*4+COUNTA(G11:G17)*5)/COUNTA(B11:B17)</f>
        <v>0</v>
      </c>
      <c r="D9" s="36"/>
      <c r="E9" s="36"/>
      <c r="F9" s="36"/>
      <c r="G9" s="36"/>
      <c r="I9" s="1" t="s">
        <v>5</v>
      </c>
      <c r="J9" s="1" t="s">
        <v>6</v>
      </c>
      <c r="K9" s="1" t="s">
        <v>7</v>
      </c>
      <c r="L9" s="1" t="s">
        <v>8</v>
      </c>
      <c r="M9" s="2"/>
      <c r="N9" s="35" t="s">
        <v>152</v>
      </c>
      <c r="O9" s="35"/>
      <c r="P9" s="35"/>
      <c r="Q9" s="35"/>
      <c r="R9" s="35"/>
    </row>
    <row r="11" spans="1:18">
      <c r="A11" t="s">
        <v>9</v>
      </c>
      <c r="B11" t="s">
        <v>218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0"/>
      <c r="O11" s="31"/>
      <c r="P11" s="31"/>
      <c r="Q11" s="31"/>
      <c r="R11" s="32"/>
    </row>
    <row r="12" spans="1:18">
      <c r="A12" t="s">
        <v>10</v>
      </c>
      <c r="B12" t="s">
        <v>219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0"/>
      <c r="O12" s="31"/>
      <c r="P12" s="31"/>
      <c r="Q12" s="31"/>
      <c r="R12" s="32"/>
    </row>
    <row r="13" spans="1:18">
      <c r="A13" t="s">
        <v>11</v>
      </c>
      <c r="B13" t="s">
        <v>220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0"/>
      <c r="O13" s="31"/>
      <c r="P13" s="31"/>
      <c r="Q13" s="31"/>
      <c r="R13" s="32"/>
    </row>
    <row r="14" spans="1:18">
      <c r="A14" t="s">
        <v>49</v>
      </c>
      <c r="B14" t="s">
        <v>221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30"/>
      <c r="O14" s="31"/>
      <c r="P14" s="31"/>
      <c r="Q14" s="31"/>
      <c r="R14" s="32"/>
    </row>
    <row r="15" spans="1:18">
      <c r="A15" t="s">
        <v>50</v>
      </c>
      <c r="B15" t="s">
        <v>222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30"/>
      <c r="O15" s="31"/>
      <c r="P15" s="31"/>
      <c r="Q15" s="31"/>
      <c r="R15" s="32"/>
    </row>
    <row r="16" spans="1:18">
      <c r="A16" t="s">
        <v>51</v>
      </c>
      <c r="B16" t="s">
        <v>223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30"/>
      <c r="O16" s="31"/>
      <c r="P16" s="31"/>
      <c r="Q16" s="31"/>
      <c r="R16" s="32"/>
    </row>
    <row r="18" spans="1:18">
      <c r="A18" s="35" t="s">
        <v>224</v>
      </c>
      <c r="B18" s="35"/>
      <c r="C18" s="36">
        <f>+(COUNTA(C20:C26)+COUNTA(D20:D26)*2+COUNTA(E20:E26)*3+COUNTA(F20:F26)*4+COUNTA(G20:G26)*5)/COUNTA(B20:B26)</f>
        <v>0</v>
      </c>
      <c r="D18" s="36"/>
      <c r="E18" s="36"/>
      <c r="F18" s="36"/>
      <c r="G18" s="36"/>
      <c r="I18" s="1" t="s">
        <v>5</v>
      </c>
      <c r="J18" s="1" t="s">
        <v>6</v>
      </c>
      <c r="K18" s="1" t="s">
        <v>7</v>
      </c>
      <c r="L18" s="1" t="s">
        <v>8</v>
      </c>
      <c r="M18" s="2"/>
      <c r="N18" s="35" t="s">
        <v>152</v>
      </c>
      <c r="O18" s="35"/>
      <c r="P18" s="35"/>
      <c r="Q18" s="35"/>
      <c r="R18" s="35"/>
    </row>
    <row r="20" spans="1:18">
      <c r="A20" t="s">
        <v>12</v>
      </c>
      <c r="B20" t="s">
        <v>225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30"/>
      <c r="O20" s="31"/>
      <c r="P20" s="31"/>
      <c r="Q20" s="31"/>
      <c r="R20" s="32"/>
    </row>
    <row r="21" spans="1:18">
      <c r="A21" t="s">
        <v>13</v>
      </c>
      <c r="B21" t="s">
        <v>226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0"/>
      <c r="O21" s="31"/>
      <c r="P21" s="31"/>
      <c r="Q21" s="31"/>
      <c r="R21" s="32"/>
    </row>
    <row r="22" spans="1:18">
      <c r="A22" t="s">
        <v>14</v>
      </c>
      <c r="B22" t="s">
        <v>227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0"/>
      <c r="O22" s="31"/>
      <c r="P22" s="31"/>
      <c r="Q22" s="31"/>
      <c r="R22" s="32"/>
    </row>
    <row r="23" spans="1:18">
      <c r="A23" t="s">
        <v>15</v>
      </c>
      <c r="B23" t="s">
        <v>228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30"/>
      <c r="O23" s="31"/>
      <c r="P23" s="31"/>
      <c r="Q23" s="31"/>
      <c r="R23" s="32"/>
    </row>
    <row r="24" spans="1:18">
      <c r="A24" t="s">
        <v>16</v>
      </c>
      <c r="B24" t="s">
        <v>229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30"/>
      <c r="O24" s="31"/>
      <c r="P24" s="31"/>
      <c r="Q24" s="31"/>
      <c r="R24" s="32"/>
    </row>
    <row r="25" spans="1:18">
      <c r="A25" t="s">
        <v>17</v>
      </c>
      <c r="B25" t="s">
        <v>230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30"/>
      <c r="O25" s="31"/>
      <c r="P25" s="31"/>
      <c r="Q25" s="31"/>
      <c r="R25" s="32"/>
    </row>
    <row r="26" spans="1:18">
      <c r="A26" t="s">
        <v>18</v>
      </c>
      <c r="B26" t="s">
        <v>231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30"/>
      <c r="O26" s="31"/>
      <c r="P26" s="31"/>
      <c r="Q26" s="31"/>
      <c r="R26" s="32"/>
    </row>
    <row r="28" spans="1:18">
      <c r="A28" s="35" t="s">
        <v>232</v>
      </c>
      <c r="B28" s="35"/>
      <c r="C28" s="36">
        <f>+(COUNTA(C30:C33)+COUNTA(D30:D33)*2+COUNTA(E30:E33)*3+COUNTA(F30:F33)*4+COUNTA(G30:G33)*5)/COUNTA(B30:B33)</f>
        <v>0</v>
      </c>
      <c r="D28" s="36"/>
      <c r="E28" s="36"/>
      <c r="F28" s="36"/>
      <c r="G28" s="36"/>
      <c r="I28" s="1" t="s">
        <v>5</v>
      </c>
      <c r="J28" s="1" t="s">
        <v>6</v>
      </c>
      <c r="K28" s="1" t="s">
        <v>7</v>
      </c>
      <c r="L28" s="1" t="s">
        <v>8</v>
      </c>
      <c r="M28" s="2"/>
      <c r="N28" s="35" t="s">
        <v>152</v>
      </c>
      <c r="O28" s="35"/>
      <c r="P28" s="35"/>
      <c r="Q28" s="35"/>
      <c r="R28" s="35"/>
    </row>
    <row r="30" spans="1:18">
      <c r="A30" t="s">
        <v>20</v>
      </c>
      <c r="B30" t="s">
        <v>233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30"/>
      <c r="O30" s="31"/>
      <c r="P30" s="31"/>
      <c r="Q30" s="31"/>
      <c r="R30" s="32"/>
    </row>
    <row r="31" spans="1:18">
      <c r="A31" t="s">
        <v>26</v>
      </c>
      <c r="B31" t="s">
        <v>236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0"/>
      <c r="O31" s="31"/>
      <c r="P31" s="31"/>
      <c r="Q31" s="31"/>
      <c r="R31" s="32"/>
    </row>
    <row r="32" spans="1:18">
      <c r="A32" t="s">
        <v>33</v>
      </c>
      <c r="B32" t="s">
        <v>234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0"/>
      <c r="O32" s="31"/>
      <c r="P32" s="31"/>
      <c r="Q32" s="31"/>
      <c r="R32" s="32"/>
    </row>
    <row r="33" spans="1:18">
      <c r="A33" t="s">
        <v>38</v>
      </c>
      <c r="B33" t="s">
        <v>235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0"/>
      <c r="O33" s="31"/>
      <c r="P33" s="31"/>
      <c r="Q33" s="31"/>
      <c r="R33" s="32"/>
    </row>
    <row r="35" spans="1:18">
      <c r="A35" s="35" t="s">
        <v>237</v>
      </c>
      <c r="B35" s="35"/>
      <c r="C35" s="36">
        <f>+(COUNTA(C37:C42)+COUNTA(D37:D42)*2+COUNTA(E37:E42)*3+COUNTA(F37:F42)*4+COUNTA(G37:G42)*5)/COUNTA(B37:B42)</f>
        <v>0</v>
      </c>
      <c r="D35" s="36"/>
      <c r="E35" s="36"/>
      <c r="F35" s="36"/>
      <c r="G35" s="36"/>
      <c r="I35" s="1" t="s">
        <v>5</v>
      </c>
      <c r="J35" s="1" t="s">
        <v>6</v>
      </c>
      <c r="K35" s="1" t="s">
        <v>7</v>
      </c>
      <c r="L35" s="1" t="s">
        <v>8</v>
      </c>
      <c r="M35" s="2"/>
      <c r="N35" s="35" t="s">
        <v>152</v>
      </c>
      <c r="O35" s="35"/>
      <c r="P35" s="35"/>
      <c r="Q35" s="35"/>
      <c r="R35" s="35"/>
    </row>
    <row r="37" spans="1:18">
      <c r="A37" t="s">
        <v>66</v>
      </c>
      <c r="B37" t="s">
        <v>238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0"/>
      <c r="O37" s="31"/>
      <c r="P37" s="31"/>
      <c r="Q37" s="31"/>
      <c r="R37" s="32"/>
    </row>
    <row r="38" spans="1:18">
      <c r="A38" t="s">
        <v>67</v>
      </c>
      <c r="B38" t="s">
        <v>239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0"/>
      <c r="O38" s="31"/>
      <c r="P38" s="31"/>
      <c r="Q38" s="31"/>
      <c r="R38" s="32"/>
    </row>
    <row r="39" spans="1:18">
      <c r="A39" t="s">
        <v>68</v>
      </c>
      <c r="B39" t="s">
        <v>242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0"/>
      <c r="O39" s="31"/>
      <c r="P39" s="31"/>
      <c r="Q39" s="31"/>
      <c r="R39" s="32"/>
    </row>
    <row r="40" spans="1:18">
      <c r="A40" t="s">
        <v>69</v>
      </c>
      <c r="B40" t="s">
        <v>240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0"/>
      <c r="O40" s="31"/>
      <c r="P40" s="31"/>
      <c r="Q40" s="31"/>
      <c r="R40" s="32"/>
    </row>
    <row r="41" spans="1:18">
      <c r="A41" t="s">
        <v>70</v>
      </c>
      <c r="B41" t="s">
        <v>241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0"/>
      <c r="O41" s="31"/>
      <c r="P41" s="31"/>
      <c r="Q41" s="31"/>
      <c r="R41" s="32"/>
    </row>
    <row r="42" spans="1:18">
      <c r="A42" t="s">
        <v>71</v>
      </c>
      <c r="B42" t="s">
        <v>243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0"/>
      <c r="O42" s="31"/>
      <c r="P42" s="31"/>
      <c r="Q42" s="31"/>
      <c r="R42" s="32"/>
    </row>
  </sheetData>
  <mergeCells count="41">
    <mergeCell ref="N13:R13"/>
    <mergeCell ref="A6:B8"/>
    <mergeCell ref="C6:C8"/>
    <mergeCell ref="D6:D8"/>
    <mergeCell ref="E6:E8"/>
    <mergeCell ref="F6:F8"/>
    <mergeCell ref="G6:G8"/>
    <mergeCell ref="A9:B9"/>
    <mergeCell ref="C9:G9"/>
    <mergeCell ref="N9:R9"/>
    <mergeCell ref="N11:R11"/>
    <mergeCell ref="N12:R12"/>
    <mergeCell ref="N25:R25"/>
    <mergeCell ref="N14:R14"/>
    <mergeCell ref="N15:R15"/>
    <mergeCell ref="N16:R16"/>
    <mergeCell ref="A18:B18"/>
    <mergeCell ref="C18:G18"/>
    <mergeCell ref="N18:R18"/>
    <mergeCell ref="N20:R20"/>
    <mergeCell ref="N21:R21"/>
    <mergeCell ref="N22:R22"/>
    <mergeCell ref="N23:R23"/>
    <mergeCell ref="N24:R24"/>
    <mergeCell ref="N31:R31"/>
    <mergeCell ref="N32:R32"/>
    <mergeCell ref="N33:R33"/>
    <mergeCell ref="N26:R26"/>
    <mergeCell ref="A28:B28"/>
    <mergeCell ref="C28:G28"/>
    <mergeCell ref="N28:R28"/>
    <mergeCell ref="N30:R30"/>
    <mergeCell ref="N42:R42"/>
    <mergeCell ref="N40:R40"/>
    <mergeCell ref="N41:R41"/>
    <mergeCell ref="A35:B35"/>
    <mergeCell ref="C35:G35"/>
    <mergeCell ref="N35:R35"/>
    <mergeCell ref="N37:R37"/>
    <mergeCell ref="N38:R38"/>
    <mergeCell ref="N39:R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63"/>
  <sheetViews>
    <sheetView showGridLines="0" topLeftCell="A47" zoomScale="110" zoomScaleNormal="110" workbookViewId="0">
      <selection activeCell="B66" sqref="B66"/>
    </sheetView>
  </sheetViews>
  <sheetFormatPr baseColWidth="10" defaultRowHeight="14.5"/>
  <cols>
    <col min="1" max="1" width="6.26953125" customWidth="1"/>
    <col min="2" max="2" width="90.453125" bestFit="1" customWidth="1"/>
    <col min="3" max="7" width="3.1796875" bestFit="1" customWidth="1"/>
    <col min="8" max="8" width="3.36328125" customWidth="1"/>
    <col min="9" max="12" width="2.6328125" customWidth="1"/>
    <col min="13" max="13" width="3.1796875" customWidth="1"/>
  </cols>
  <sheetData>
    <row r="6" spans="1:18" ht="15" customHeight="1">
      <c r="A6" s="37" t="s">
        <v>247</v>
      </c>
      <c r="B6" s="37"/>
      <c r="C6" s="38" t="s">
        <v>245</v>
      </c>
      <c r="D6" s="38" t="s">
        <v>246</v>
      </c>
      <c r="E6" s="38" t="s">
        <v>149</v>
      </c>
      <c r="F6" s="38" t="s">
        <v>150</v>
      </c>
      <c r="G6" s="38" t="s">
        <v>151</v>
      </c>
    </row>
    <row r="7" spans="1:18" ht="15" customHeight="1">
      <c r="A7" s="37"/>
      <c r="B7" s="37"/>
      <c r="C7" s="38"/>
      <c r="D7" s="38"/>
      <c r="E7" s="38"/>
      <c r="F7" s="38"/>
      <c r="G7" s="38"/>
    </row>
    <row r="8" spans="1:18">
      <c r="A8" s="37"/>
      <c r="B8" s="37"/>
      <c r="C8" s="38"/>
      <c r="D8" s="38"/>
      <c r="E8" s="38"/>
      <c r="F8" s="38"/>
      <c r="G8" s="38"/>
    </row>
    <row r="9" spans="1:18" ht="15" customHeight="1">
      <c r="A9" s="35" t="s">
        <v>248</v>
      </c>
      <c r="B9" s="35"/>
      <c r="C9" s="36">
        <f>+(COUNTA(C11:C17)+COUNTA(D11:D17)*2+COUNTA(E11:E17)*3+COUNTA(F11:F17)*4+COUNTA(G11:G17)*5)/COUNTA(B11:B17)</f>
        <v>0</v>
      </c>
      <c r="D9" s="36"/>
      <c r="E9" s="36"/>
      <c r="F9" s="36"/>
      <c r="G9" s="36"/>
      <c r="I9" s="1" t="s">
        <v>5</v>
      </c>
      <c r="J9" s="1" t="s">
        <v>6</v>
      </c>
      <c r="K9" s="1" t="s">
        <v>7</v>
      </c>
      <c r="L9" s="1" t="s">
        <v>8</v>
      </c>
      <c r="M9" s="2"/>
      <c r="N9" s="35" t="s">
        <v>152</v>
      </c>
      <c r="O9" s="35"/>
      <c r="P9" s="35"/>
      <c r="Q9" s="35"/>
      <c r="R9" s="35"/>
    </row>
    <row r="11" spans="1:18">
      <c r="A11" t="s">
        <v>9</v>
      </c>
      <c r="B11" t="s">
        <v>254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0"/>
      <c r="O11" s="31"/>
      <c r="P11" s="31"/>
      <c r="Q11" s="31"/>
      <c r="R11" s="32"/>
    </row>
    <row r="12" spans="1:18">
      <c r="A12" t="s">
        <v>10</v>
      </c>
      <c r="B12" t="s">
        <v>255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0"/>
      <c r="O12" s="31"/>
      <c r="P12" s="31"/>
      <c r="Q12" s="31"/>
      <c r="R12" s="32"/>
    </row>
    <row r="13" spans="1:18">
      <c r="A13" t="s">
        <v>11</v>
      </c>
      <c r="B13" t="s">
        <v>256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0"/>
      <c r="O13" s="31"/>
      <c r="P13" s="31"/>
      <c r="Q13" s="31"/>
      <c r="R13" s="32"/>
    </row>
    <row r="14" spans="1:18">
      <c r="A14" t="s">
        <v>49</v>
      </c>
      <c r="B14" t="s">
        <v>257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5"/>
      <c r="O14" s="6"/>
      <c r="P14" s="6"/>
      <c r="Q14" s="6"/>
      <c r="R14" s="7"/>
    </row>
    <row r="15" spans="1:18">
      <c r="A15" t="s">
        <v>50</v>
      </c>
      <c r="B15" t="s">
        <v>249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5"/>
      <c r="O15" s="6"/>
      <c r="P15" s="6"/>
      <c r="Q15" s="6"/>
      <c r="R15" s="7"/>
    </row>
    <row r="16" spans="1:18">
      <c r="A16" t="s">
        <v>51</v>
      </c>
      <c r="B16" t="s">
        <v>250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5"/>
      <c r="O16" s="6"/>
      <c r="P16" s="6"/>
      <c r="Q16" s="6"/>
      <c r="R16" s="7"/>
    </row>
    <row r="17" spans="1:18">
      <c r="A17" t="s">
        <v>52</v>
      </c>
      <c r="B17" t="s">
        <v>251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5"/>
      <c r="O17" s="6"/>
      <c r="P17" s="6"/>
      <c r="Q17" s="6"/>
      <c r="R17" s="7"/>
    </row>
    <row r="18" spans="1:18">
      <c r="A18" t="s">
        <v>53</v>
      </c>
      <c r="B18" t="s">
        <v>252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5"/>
      <c r="O18" s="6"/>
      <c r="P18" s="6"/>
      <c r="Q18" s="6"/>
      <c r="R18" s="7"/>
    </row>
    <row r="19" spans="1:18">
      <c r="A19" t="s">
        <v>54</v>
      </c>
      <c r="B19" t="s">
        <v>253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5"/>
      <c r="O19" s="6"/>
      <c r="P19" s="6"/>
      <c r="Q19" s="6"/>
      <c r="R19" s="7"/>
    </row>
    <row r="20" spans="1:18">
      <c r="A20" t="s">
        <v>55</v>
      </c>
      <c r="B20" t="s">
        <v>258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5"/>
      <c r="O20" s="6"/>
      <c r="P20" s="6"/>
      <c r="Q20" s="6"/>
      <c r="R20" s="7"/>
    </row>
    <row r="21" spans="1:18">
      <c r="A21" t="s">
        <v>56</v>
      </c>
      <c r="B21" t="s">
        <v>347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5"/>
      <c r="O21" s="6"/>
      <c r="P21" s="6"/>
      <c r="Q21" s="6"/>
      <c r="R21" s="7"/>
    </row>
    <row r="22" spans="1:18">
      <c r="A22" t="s">
        <v>57</v>
      </c>
      <c r="B22" t="s">
        <v>260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5"/>
      <c r="O22" s="6"/>
      <c r="P22" s="6"/>
      <c r="Q22" s="6"/>
      <c r="R22" s="7"/>
    </row>
    <row r="23" spans="1:18">
      <c r="A23" t="s">
        <v>58</v>
      </c>
      <c r="B23" t="s">
        <v>345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5"/>
      <c r="O23" s="6"/>
      <c r="P23" s="6"/>
      <c r="Q23" s="6"/>
      <c r="R23" s="7"/>
    </row>
    <row r="24" spans="1:18">
      <c r="A24" t="s">
        <v>59</v>
      </c>
      <c r="B24" t="s">
        <v>259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5"/>
      <c r="O24" s="6"/>
      <c r="P24" s="6"/>
      <c r="Q24" s="6"/>
      <c r="R24" s="7"/>
    </row>
    <row r="25" spans="1:18">
      <c r="A25" t="s">
        <v>60</v>
      </c>
      <c r="B25" t="s">
        <v>261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5"/>
      <c r="O25" s="6"/>
      <c r="P25" s="6"/>
      <c r="Q25" s="6"/>
      <c r="R25" s="7"/>
    </row>
    <row r="26" spans="1:18">
      <c r="A26" t="s">
        <v>61</v>
      </c>
      <c r="B26" t="s">
        <v>262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5"/>
      <c r="O26" s="6"/>
      <c r="P26" s="6"/>
      <c r="Q26" s="6"/>
      <c r="R26" s="7"/>
    </row>
    <row r="27" spans="1:18">
      <c r="A27" t="s">
        <v>62</v>
      </c>
      <c r="B27" t="s">
        <v>263</v>
      </c>
      <c r="C27" s="14"/>
      <c r="D27" s="14"/>
      <c r="E27" s="10"/>
      <c r="F27" s="10"/>
      <c r="G27" s="10"/>
      <c r="H27" s="11"/>
      <c r="I27" s="14"/>
      <c r="J27" s="14"/>
      <c r="K27" s="10"/>
      <c r="L27" s="10"/>
      <c r="N27" s="5"/>
      <c r="O27" s="6"/>
      <c r="P27" s="6"/>
      <c r="Q27" s="6"/>
      <c r="R27" s="7"/>
    </row>
    <row r="28" spans="1:18">
      <c r="A28" t="s">
        <v>63</v>
      </c>
      <c r="B28" t="s">
        <v>264</v>
      </c>
      <c r="C28" s="14"/>
      <c r="D28" s="14"/>
      <c r="E28" s="10"/>
      <c r="F28" s="10"/>
      <c r="G28" s="10"/>
      <c r="H28" s="11"/>
      <c r="I28" s="14"/>
      <c r="J28" s="14"/>
      <c r="K28" s="10"/>
      <c r="L28" s="10"/>
      <c r="N28" s="5"/>
      <c r="O28" s="6"/>
      <c r="P28" s="6"/>
      <c r="Q28" s="6"/>
      <c r="R28" s="7"/>
    </row>
    <row r="29" spans="1:18">
      <c r="A29" t="s">
        <v>64</v>
      </c>
      <c r="B29" t="s">
        <v>265</v>
      </c>
      <c r="C29" s="14"/>
      <c r="D29" s="14"/>
      <c r="E29" s="10"/>
      <c r="F29" s="10"/>
      <c r="G29" s="10"/>
      <c r="H29" s="11"/>
      <c r="I29" s="14"/>
      <c r="J29" s="14"/>
      <c r="K29" s="10"/>
      <c r="L29" s="10"/>
      <c r="N29" s="5"/>
      <c r="O29" s="6"/>
      <c r="P29" s="6"/>
      <c r="Q29" s="6"/>
      <c r="R29" s="7"/>
    </row>
    <row r="30" spans="1:18">
      <c r="A30" t="s">
        <v>65</v>
      </c>
      <c r="B30" t="s">
        <v>346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5"/>
      <c r="O30" s="6"/>
      <c r="P30" s="6"/>
      <c r="Q30" s="6"/>
      <c r="R30" s="7"/>
    </row>
    <row r="32" spans="1:18">
      <c r="A32" s="35" t="s">
        <v>266</v>
      </c>
      <c r="B32" s="35"/>
      <c r="C32" s="36">
        <f>+(COUNTA(C34:C63)+COUNTA(D34:D63)*2+COUNTA(E34:E63)*3+COUNTA(F34:F63)*4+COUNTA(G34:G63)*5)/COUNTA(B34:B63)</f>
        <v>0</v>
      </c>
      <c r="D32" s="36"/>
      <c r="E32" s="36"/>
      <c r="F32" s="36"/>
      <c r="G32" s="36"/>
      <c r="I32" s="1" t="s">
        <v>5</v>
      </c>
      <c r="J32" s="1" t="s">
        <v>6</v>
      </c>
      <c r="K32" s="1" t="s">
        <v>7</v>
      </c>
      <c r="L32" s="1" t="s">
        <v>8</v>
      </c>
      <c r="M32" s="2"/>
      <c r="N32" s="35" t="s">
        <v>152</v>
      </c>
      <c r="O32" s="35"/>
      <c r="P32" s="35"/>
      <c r="Q32" s="35"/>
      <c r="R32" s="35"/>
    </row>
    <row r="34" spans="1:18">
      <c r="B34" s="2" t="s">
        <v>267</v>
      </c>
      <c r="C34" s="14"/>
      <c r="D34" s="14"/>
      <c r="E34" s="20"/>
      <c r="F34" s="20"/>
      <c r="G34" s="20"/>
      <c r="H34" s="21"/>
      <c r="I34" s="14"/>
      <c r="J34" s="14"/>
      <c r="K34" s="20"/>
      <c r="L34" s="20"/>
      <c r="N34" s="30"/>
      <c r="O34" s="31"/>
      <c r="P34" s="31"/>
      <c r="Q34" s="31"/>
      <c r="R34" s="32"/>
    </row>
    <row r="35" spans="1:18">
      <c r="A35" t="s">
        <v>120</v>
      </c>
      <c r="B35" t="s">
        <v>268</v>
      </c>
      <c r="C35" s="14"/>
      <c r="D35" s="14"/>
      <c r="E35" s="20"/>
      <c r="F35" s="20"/>
      <c r="G35" s="20"/>
      <c r="H35" s="21"/>
      <c r="I35" s="14"/>
      <c r="J35" s="14"/>
      <c r="K35" s="20"/>
      <c r="L35" s="20"/>
      <c r="N35" s="30"/>
      <c r="O35" s="31"/>
      <c r="P35" s="31"/>
      <c r="Q35" s="31"/>
      <c r="R35" s="32"/>
    </row>
    <row r="36" spans="1:18">
      <c r="A36" t="s">
        <v>121</v>
      </c>
      <c r="B36" t="s">
        <v>269</v>
      </c>
      <c r="C36" s="14"/>
      <c r="D36" s="14"/>
      <c r="E36" s="20"/>
      <c r="F36" s="20"/>
      <c r="G36" s="20"/>
      <c r="H36" s="21"/>
      <c r="I36" s="14"/>
      <c r="J36" s="14"/>
      <c r="K36" s="20"/>
      <c r="L36" s="20"/>
      <c r="N36" s="30"/>
      <c r="O36" s="31"/>
      <c r="P36" s="31"/>
      <c r="Q36" s="31"/>
      <c r="R36" s="32"/>
    </row>
    <row r="37" spans="1:18">
      <c r="A37" t="s">
        <v>122</v>
      </c>
      <c r="B37" t="s">
        <v>270</v>
      </c>
      <c r="C37" s="14"/>
      <c r="D37" s="14"/>
      <c r="E37" s="20"/>
      <c r="F37" s="20"/>
      <c r="G37" s="20"/>
      <c r="H37" s="21"/>
      <c r="I37" s="14"/>
      <c r="J37" s="14"/>
      <c r="K37" s="20"/>
      <c r="L37" s="20"/>
      <c r="N37" s="30"/>
      <c r="O37" s="31"/>
      <c r="P37" s="31"/>
      <c r="Q37" s="31"/>
      <c r="R37" s="32"/>
    </row>
    <row r="38" spans="1:18">
      <c r="A38" t="s">
        <v>123</v>
      </c>
      <c r="B38" t="s">
        <v>272</v>
      </c>
      <c r="C38" s="14"/>
      <c r="D38" s="14"/>
      <c r="E38" s="20"/>
      <c r="F38" s="20"/>
      <c r="G38" s="20"/>
      <c r="H38" s="21"/>
      <c r="I38" s="14"/>
      <c r="J38" s="14"/>
      <c r="K38" s="20"/>
      <c r="L38" s="20"/>
      <c r="N38" s="30"/>
      <c r="O38" s="31"/>
      <c r="P38" s="31"/>
      <c r="Q38" s="31"/>
      <c r="R38" s="32"/>
    </row>
    <row r="39" spans="1:18">
      <c r="A39" t="s">
        <v>124</v>
      </c>
      <c r="B39" t="s">
        <v>271</v>
      </c>
      <c r="C39" s="14"/>
      <c r="D39" s="14"/>
      <c r="E39" s="20"/>
      <c r="F39" s="20"/>
      <c r="G39" s="20"/>
      <c r="H39" s="21"/>
      <c r="I39" s="14"/>
      <c r="J39" s="14"/>
      <c r="K39" s="20"/>
      <c r="L39" s="20"/>
      <c r="N39" s="30"/>
      <c r="O39" s="31"/>
      <c r="P39" s="31"/>
      <c r="Q39" s="31"/>
      <c r="R39" s="32"/>
    </row>
    <row r="40" spans="1:18">
      <c r="B40" s="2" t="s">
        <v>273</v>
      </c>
      <c r="C40" s="14"/>
      <c r="D40" s="14"/>
      <c r="E40" s="20"/>
      <c r="F40" s="20"/>
      <c r="G40" s="20"/>
      <c r="H40" s="21"/>
      <c r="I40" s="14"/>
      <c r="J40" s="14"/>
      <c r="K40" s="20"/>
      <c r="L40" s="20"/>
      <c r="N40" s="30"/>
      <c r="O40" s="31"/>
      <c r="P40" s="31"/>
      <c r="Q40" s="31"/>
      <c r="R40" s="32"/>
    </row>
    <row r="41" spans="1:18">
      <c r="A41" t="s">
        <v>13</v>
      </c>
      <c r="B41" s="2" t="s">
        <v>274</v>
      </c>
      <c r="C41" s="14"/>
      <c r="D41" s="14"/>
      <c r="E41" s="20"/>
      <c r="F41" s="20"/>
      <c r="G41" s="20"/>
      <c r="H41" s="21"/>
      <c r="I41" s="14"/>
      <c r="J41" s="14"/>
      <c r="K41" s="20"/>
      <c r="L41" s="20"/>
      <c r="N41" s="30"/>
      <c r="O41" s="31"/>
      <c r="P41" s="31"/>
      <c r="Q41" s="31"/>
      <c r="R41" s="32"/>
    </row>
    <row r="42" spans="1:18">
      <c r="A42" t="s">
        <v>126</v>
      </c>
      <c r="B42" t="s">
        <v>125</v>
      </c>
      <c r="C42" s="14"/>
      <c r="D42" s="14"/>
      <c r="E42" s="20"/>
      <c r="F42" s="20"/>
      <c r="G42" s="20"/>
      <c r="H42" s="21"/>
      <c r="I42" s="14"/>
      <c r="J42" s="14"/>
      <c r="K42" s="20"/>
      <c r="L42" s="20"/>
      <c r="N42" s="30"/>
      <c r="O42" s="31"/>
      <c r="P42" s="31"/>
      <c r="Q42" s="31"/>
      <c r="R42" s="32"/>
    </row>
    <row r="43" spans="1:18">
      <c r="A43" t="s">
        <v>127</v>
      </c>
      <c r="B43" t="s">
        <v>282</v>
      </c>
      <c r="C43" s="14"/>
      <c r="D43" s="14"/>
      <c r="E43" s="20"/>
      <c r="F43" s="20"/>
      <c r="G43" s="20"/>
      <c r="H43" s="21"/>
      <c r="I43" s="14"/>
      <c r="J43" s="14"/>
      <c r="K43" s="20"/>
      <c r="L43" s="20"/>
      <c r="N43" s="30"/>
      <c r="O43" s="31"/>
      <c r="P43" s="31"/>
      <c r="Q43" s="31"/>
      <c r="R43" s="32"/>
    </row>
    <row r="44" spans="1:18">
      <c r="A44" t="s">
        <v>128</v>
      </c>
      <c r="B44" t="s">
        <v>275</v>
      </c>
      <c r="C44" s="14"/>
      <c r="D44" s="14"/>
      <c r="E44" s="20"/>
      <c r="F44" s="20"/>
      <c r="G44" s="20"/>
      <c r="H44" s="21"/>
      <c r="I44" s="14"/>
      <c r="J44" s="14"/>
      <c r="K44" s="20"/>
      <c r="L44" s="20"/>
      <c r="N44" s="30"/>
      <c r="O44" s="31"/>
      <c r="P44" s="31"/>
      <c r="Q44" s="31"/>
      <c r="R44" s="32"/>
    </row>
    <row r="45" spans="1:18">
      <c r="A45" t="s">
        <v>129</v>
      </c>
      <c r="B45" t="s">
        <v>283</v>
      </c>
      <c r="C45" s="14"/>
      <c r="D45" s="14"/>
      <c r="E45" s="20"/>
      <c r="F45" s="20"/>
      <c r="G45" s="20"/>
      <c r="H45" s="21"/>
      <c r="I45" s="14"/>
      <c r="J45" s="14"/>
      <c r="K45" s="20"/>
      <c r="L45" s="20"/>
      <c r="N45" s="30"/>
      <c r="O45" s="31"/>
      <c r="P45" s="31"/>
      <c r="Q45" s="31"/>
      <c r="R45" s="32"/>
    </row>
    <row r="46" spans="1:18">
      <c r="A46" t="s">
        <v>130</v>
      </c>
      <c r="B46" t="s">
        <v>284</v>
      </c>
      <c r="C46" s="14"/>
      <c r="D46" s="14"/>
      <c r="E46" s="20"/>
      <c r="F46" s="20"/>
      <c r="G46" s="20"/>
      <c r="H46" s="21"/>
      <c r="I46" s="14"/>
      <c r="J46" s="14"/>
      <c r="K46" s="20"/>
      <c r="L46" s="20"/>
      <c r="N46" s="30"/>
      <c r="O46" s="31"/>
      <c r="P46" s="31"/>
      <c r="Q46" s="31"/>
      <c r="R46" s="32"/>
    </row>
    <row r="47" spans="1:18">
      <c r="A47" t="s">
        <v>131</v>
      </c>
      <c r="B47" t="s">
        <v>285</v>
      </c>
      <c r="C47" s="14"/>
      <c r="D47" s="14"/>
      <c r="E47" s="20"/>
      <c r="F47" s="20"/>
      <c r="G47" s="20"/>
      <c r="H47" s="21"/>
      <c r="I47" s="14"/>
      <c r="J47" s="14"/>
      <c r="K47" s="20"/>
      <c r="L47" s="20"/>
      <c r="N47" s="30"/>
      <c r="O47" s="31"/>
      <c r="P47" s="31"/>
      <c r="Q47" s="31"/>
      <c r="R47" s="32"/>
    </row>
    <row r="48" spans="1:18">
      <c r="A48" t="s">
        <v>132</v>
      </c>
      <c r="B48" t="s">
        <v>276</v>
      </c>
      <c r="C48" s="14"/>
      <c r="D48" s="14"/>
      <c r="E48" s="20"/>
      <c r="F48" s="20"/>
      <c r="G48" s="20"/>
      <c r="H48" s="21"/>
      <c r="I48" s="14"/>
      <c r="J48" s="14"/>
      <c r="K48" s="20"/>
      <c r="L48" s="20"/>
      <c r="N48" s="30"/>
      <c r="O48" s="31"/>
      <c r="P48" s="31"/>
      <c r="Q48" s="31"/>
      <c r="R48" s="32"/>
    </row>
    <row r="49" spans="1:18">
      <c r="A49" t="s">
        <v>133</v>
      </c>
      <c r="B49" t="s">
        <v>277</v>
      </c>
      <c r="C49" s="14"/>
      <c r="D49" s="14"/>
      <c r="E49" s="20"/>
      <c r="F49" s="20"/>
      <c r="G49" s="20"/>
      <c r="H49" s="21"/>
      <c r="I49" s="14"/>
      <c r="J49" s="14"/>
      <c r="K49" s="20"/>
      <c r="L49" s="20"/>
      <c r="N49" s="30"/>
      <c r="O49" s="31"/>
      <c r="P49" s="31"/>
      <c r="Q49" s="31"/>
      <c r="R49" s="32"/>
    </row>
    <row r="50" spans="1:18">
      <c r="A50" t="s">
        <v>134</v>
      </c>
      <c r="B50" t="s">
        <v>286</v>
      </c>
      <c r="C50" s="14"/>
      <c r="D50" s="14"/>
      <c r="E50" s="20"/>
      <c r="F50" s="20"/>
      <c r="G50" s="20"/>
      <c r="H50" s="21"/>
      <c r="I50" s="14"/>
      <c r="J50" s="14"/>
      <c r="K50" s="20"/>
      <c r="L50" s="20"/>
      <c r="N50" s="30"/>
      <c r="O50" s="31"/>
      <c r="P50" s="31"/>
      <c r="Q50" s="31"/>
      <c r="R50" s="32"/>
    </row>
    <row r="51" spans="1:18">
      <c r="A51" t="s">
        <v>135</v>
      </c>
      <c r="B51" t="s">
        <v>278</v>
      </c>
      <c r="C51" s="14"/>
      <c r="D51" s="14"/>
      <c r="E51" s="20"/>
      <c r="F51" s="20"/>
      <c r="G51" s="20"/>
      <c r="H51" s="21"/>
      <c r="I51" s="14"/>
      <c r="J51" s="14"/>
      <c r="K51" s="20"/>
      <c r="L51" s="20"/>
      <c r="N51" s="30"/>
      <c r="O51" s="31"/>
      <c r="P51" s="31"/>
      <c r="Q51" s="31"/>
      <c r="R51" s="32"/>
    </row>
    <row r="52" spans="1:18">
      <c r="A52" t="s">
        <v>136</v>
      </c>
      <c r="B52" t="s">
        <v>279</v>
      </c>
      <c r="C52" s="14"/>
      <c r="D52" s="14"/>
      <c r="E52" s="20"/>
      <c r="F52" s="20"/>
      <c r="G52" s="20"/>
      <c r="H52" s="21"/>
      <c r="I52" s="14"/>
      <c r="J52" s="14"/>
      <c r="K52" s="20"/>
      <c r="L52" s="20"/>
      <c r="N52" s="30"/>
      <c r="O52" s="31"/>
      <c r="P52" s="31"/>
      <c r="Q52" s="31"/>
      <c r="R52" s="32"/>
    </row>
    <row r="53" spans="1:18">
      <c r="A53" t="s">
        <v>137</v>
      </c>
      <c r="B53" t="s">
        <v>280</v>
      </c>
      <c r="C53" s="14"/>
      <c r="D53" s="14"/>
      <c r="E53" s="20"/>
      <c r="F53" s="20"/>
      <c r="G53" s="20"/>
      <c r="H53" s="21"/>
      <c r="I53" s="14"/>
      <c r="J53" s="14"/>
      <c r="K53" s="20"/>
      <c r="L53" s="20"/>
      <c r="N53" s="30"/>
      <c r="O53" s="31"/>
      <c r="P53" s="31"/>
      <c r="Q53" s="31"/>
      <c r="R53" s="32"/>
    </row>
    <row r="54" spans="1:18">
      <c r="A54" t="s">
        <v>138</v>
      </c>
      <c r="B54" t="s">
        <v>281</v>
      </c>
      <c r="C54" s="14"/>
      <c r="D54" s="14"/>
      <c r="E54" s="20"/>
      <c r="F54" s="20"/>
      <c r="G54" s="20"/>
      <c r="H54" s="21"/>
      <c r="I54" s="14"/>
      <c r="J54" s="14"/>
      <c r="K54" s="20"/>
      <c r="L54" s="20"/>
      <c r="N54" s="30"/>
      <c r="O54" s="31"/>
      <c r="P54" s="31"/>
      <c r="Q54" s="31"/>
      <c r="R54" s="32"/>
    </row>
    <row r="55" spans="1:18">
      <c r="A55" t="s">
        <v>14</v>
      </c>
      <c r="B55" s="2" t="s">
        <v>287</v>
      </c>
      <c r="C55" s="14"/>
      <c r="D55" s="14"/>
      <c r="E55" s="20"/>
      <c r="F55" s="20"/>
      <c r="G55" s="20"/>
      <c r="H55" s="21"/>
      <c r="I55" s="14"/>
      <c r="J55" s="14"/>
      <c r="K55" s="20"/>
      <c r="L55" s="20"/>
      <c r="N55" s="30"/>
      <c r="O55" s="31"/>
      <c r="P55" s="31"/>
      <c r="Q55" s="31"/>
      <c r="R55" s="32"/>
    </row>
    <row r="56" spans="1:18">
      <c r="A56" t="s">
        <v>139</v>
      </c>
      <c r="B56" t="s">
        <v>288</v>
      </c>
      <c r="C56" s="14"/>
      <c r="D56" s="14"/>
      <c r="E56" s="20"/>
      <c r="F56" s="20"/>
      <c r="G56" s="20"/>
      <c r="H56" s="21"/>
      <c r="I56" s="14"/>
      <c r="J56" s="14"/>
      <c r="K56" s="20"/>
      <c r="L56" s="20"/>
      <c r="N56" s="30"/>
      <c r="O56" s="31"/>
      <c r="P56" s="31"/>
      <c r="Q56" s="31"/>
      <c r="R56" s="32"/>
    </row>
    <row r="57" spans="1:18">
      <c r="A57" t="s">
        <v>140</v>
      </c>
      <c r="B57" t="s">
        <v>289</v>
      </c>
      <c r="C57" s="14"/>
      <c r="D57" s="14"/>
      <c r="E57" s="20"/>
      <c r="F57" s="20"/>
      <c r="G57" s="20"/>
      <c r="H57" s="21"/>
      <c r="I57" s="14"/>
      <c r="J57" s="14"/>
      <c r="K57" s="20"/>
      <c r="L57" s="20"/>
      <c r="N57" s="30"/>
      <c r="O57" s="31"/>
      <c r="P57" s="31"/>
      <c r="Q57" s="31"/>
      <c r="R57" s="32"/>
    </row>
    <row r="58" spans="1:18">
      <c r="A58" t="s">
        <v>15</v>
      </c>
      <c r="B58" s="2" t="s">
        <v>290</v>
      </c>
      <c r="C58" s="14"/>
      <c r="D58" s="14"/>
      <c r="E58" s="20"/>
      <c r="F58" s="20"/>
      <c r="G58" s="20"/>
      <c r="H58" s="21"/>
      <c r="I58" s="14"/>
      <c r="J58" s="14"/>
      <c r="K58" s="20"/>
      <c r="L58" s="20"/>
      <c r="N58" s="30"/>
      <c r="O58" s="31"/>
      <c r="P58" s="31"/>
      <c r="Q58" s="31"/>
      <c r="R58" s="32"/>
    </row>
    <row r="59" spans="1:18">
      <c r="A59" t="s">
        <v>141</v>
      </c>
      <c r="B59" t="s">
        <v>293</v>
      </c>
      <c r="C59" s="14"/>
      <c r="D59" s="14"/>
      <c r="E59" s="20"/>
      <c r="F59" s="20"/>
      <c r="G59" s="20"/>
      <c r="H59" s="21"/>
      <c r="I59" s="14"/>
      <c r="J59" s="14"/>
      <c r="K59" s="20"/>
      <c r="L59" s="20"/>
      <c r="N59" s="30"/>
      <c r="O59" s="31"/>
      <c r="P59" s="31"/>
      <c r="Q59" s="31"/>
      <c r="R59" s="32"/>
    </row>
    <row r="60" spans="1:18">
      <c r="A60" t="s">
        <v>142</v>
      </c>
      <c r="B60" t="s">
        <v>291</v>
      </c>
      <c r="C60" s="14"/>
      <c r="D60" s="14"/>
      <c r="E60" s="20"/>
      <c r="F60" s="20"/>
      <c r="G60" s="20"/>
      <c r="H60" s="21"/>
      <c r="I60" s="14"/>
      <c r="J60" s="14"/>
      <c r="K60" s="20"/>
      <c r="L60" s="20"/>
      <c r="N60" s="30"/>
      <c r="O60" s="31"/>
      <c r="P60" s="31"/>
      <c r="Q60" s="31"/>
      <c r="R60" s="32"/>
    </row>
    <row r="61" spans="1:18">
      <c r="A61" t="s">
        <v>143</v>
      </c>
      <c r="B61" t="s">
        <v>294</v>
      </c>
      <c r="C61" s="14"/>
      <c r="D61" s="14"/>
      <c r="E61" s="20"/>
      <c r="F61" s="20"/>
      <c r="G61" s="20"/>
      <c r="H61" s="21"/>
      <c r="I61" s="14"/>
      <c r="J61" s="14"/>
      <c r="K61" s="20"/>
      <c r="L61" s="20"/>
      <c r="N61" s="30"/>
      <c r="O61" s="31"/>
      <c r="P61" s="31"/>
      <c r="Q61" s="31"/>
      <c r="R61" s="32"/>
    </row>
    <row r="62" spans="1:18">
      <c r="A62" t="s">
        <v>144</v>
      </c>
      <c r="B62" t="s">
        <v>295</v>
      </c>
      <c r="C62" s="14"/>
      <c r="D62" s="14"/>
      <c r="E62" s="20"/>
      <c r="F62" s="20"/>
      <c r="G62" s="20"/>
      <c r="H62" s="21"/>
      <c r="I62" s="14"/>
      <c r="J62" s="14"/>
      <c r="K62" s="20"/>
      <c r="L62" s="20"/>
      <c r="N62" s="30"/>
      <c r="O62" s="31"/>
      <c r="P62" s="31"/>
      <c r="Q62" s="31"/>
      <c r="R62" s="32"/>
    </row>
    <row r="63" spans="1:18">
      <c r="A63" t="s">
        <v>145</v>
      </c>
      <c r="B63" t="s">
        <v>292</v>
      </c>
      <c r="C63" s="14"/>
      <c r="D63" s="14"/>
      <c r="E63" s="20"/>
      <c r="F63" s="20"/>
      <c r="G63" s="20"/>
      <c r="H63" s="21"/>
      <c r="I63" s="14"/>
      <c r="J63" s="14"/>
      <c r="K63" s="20"/>
      <c r="L63" s="20"/>
      <c r="N63" s="30"/>
      <c r="O63" s="31"/>
      <c r="P63" s="31"/>
      <c r="Q63" s="31"/>
      <c r="R63" s="32"/>
    </row>
  </sheetData>
  <mergeCells count="45">
    <mergeCell ref="N59:R59"/>
    <mergeCell ref="N60:R60"/>
    <mergeCell ref="N61:R61"/>
    <mergeCell ref="N62:R62"/>
    <mergeCell ref="N63:R63"/>
    <mergeCell ref="N54:R54"/>
    <mergeCell ref="N55:R55"/>
    <mergeCell ref="N56:R56"/>
    <mergeCell ref="N57:R57"/>
    <mergeCell ref="N58:R58"/>
    <mergeCell ref="N49:R49"/>
    <mergeCell ref="N50:R50"/>
    <mergeCell ref="N51:R51"/>
    <mergeCell ref="N52:R52"/>
    <mergeCell ref="N53:R53"/>
    <mergeCell ref="N44:R44"/>
    <mergeCell ref="N45:R45"/>
    <mergeCell ref="N46:R46"/>
    <mergeCell ref="N47:R47"/>
    <mergeCell ref="N48:R48"/>
    <mergeCell ref="N40:R40"/>
    <mergeCell ref="N41:R41"/>
    <mergeCell ref="N42:R42"/>
    <mergeCell ref="N43:R43"/>
    <mergeCell ref="N36:R36"/>
    <mergeCell ref="N37:R37"/>
    <mergeCell ref="N38:R38"/>
    <mergeCell ref="N39:R39"/>
    <mergeCell ref="A32:B32"/>
    <mergeCell ref="C32:G32"/>
    <mergeCell ref="N32:R32"/>
    <mergeCell ref="N34:R34"/>
    <mergeCell ref="N35:R35"/>
    <mergeCell ref="N13:R13"/>
    <mergeCell ref="A6:B8"/>
    <mergeCell ref="C6:C8"/>
    <mergeCell ref="D6:D8"/>
    <mergeCell ref="E6:E8"/>
    <mergeCell ref="F6:F8"/>
    <mergeCell ref="G6:G8"/>
    <mergeCell ref="A9:B9"/>
    <mergeCell ref="C9:G9"/>
    <mergeCell ref="N9:R9"/>
    <mergeCell ref="N11:R11"/>
    <mergeCell ref="N12:R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60"/>
  <sheetViews>
    <sheetView showGridLines="0" tabSelected="1" workbookViewId="0">
      <selection activeCell="B1" sqref="B1"/>
    </sheetView>
  </sheetViews>
  <sheetFormatPr baseColWidth="10" defaultRowHeight="14.5"/>
  <cols>
    <col min="1" max="1" width="5.453125" customWidth="1"/>
    <col min="2" max="2" width="90.453125" bestFit="1" customWidth="1"/>
    <col min="3" max="7" width="3.1796875" bestFit="1" customWidth="1"/>
    <col min="8" max="8" width="3.36328125" customWidth="1"/>
    <col min="9" max="12" width="2.6328125" customWidth="1"/>
    <col min="13" max="13" width="3.1796875" customWidth="1"/>
  </cols>
  <sheetData>
    <row r="6" spans="1:18" ht="15" customHeight="1">
      <c r="A6" s="37" t="s">
        <v>296</v>
      </c>
      <c r="B6" s="37"/>
      <c r="C6" s="38" t="s">
        <v>245</v>
      </c>
      <c r="D6" s="38" t="s">
        <v>246</v>
      </c>
      <c r="E6" s="38" t="s">
        <v>149</v>
      </c>
      <c r="F6" s="38" t="s">
        <v>150</v>
      </c>
      <c r="G6" s="38" t="s">
        <v>151</v>
      </c>
    </row>
    <row r="7" spans="1:18" ht="15" customHeight="1">
      <c r="A7" s="37"/>
      <c r="B7" s="37"/>
      <c r="C7" s="38"/>
      <c r="D7" s="38"/>
      <c r="E7" s="38"/>
      <c r="F7" s="38"/>
      <c r="G7" s="38"/>
    </row>
    <row r="8" spans="1:18">
      <c r="A8" s="37"/>
      <c r="B8" s="37"/>
      <c r="C8" s="38"/>
      <c r="D8" s="38"/>
      <c r="E8" s="38"/>
      <c r="F8" s="38"/>
      <c r="G8" s="38"/>
    </row>
    <row r="9" spans="1:18" ht="15" customHeight="1">
      <c r="A9" s="26" t="s">
        <v>297</v>
      </c>
      <c r="B9" s="26"/>
      <c r="C9" s="36">
        <f>+(COUNTA(C11:C17)+COUNTA(D11:D17)*2+COUNTA(E11:E17)*3+COUNTA(F11:F17)*4+COUNTA(G11:G17)*5)/COUNTA(B11:B17)</f>
        <v>0.25</v>
      </c>
      <c r="D9" s="36"/>
      <c r="E9" s="36"/>
      <c r="F9" s="36"/>
      <c r="G9" s="36"/>
      <c r="I9" s="1" t="s">
        <v>5</v>
      </c>
      <c r="J9" s="1" t="s">
        <v>6</v>
      </c>
      <c r="K9" s="1" t="s">
        <v>7</v>
      </c>
      <c r="L9" s="1" t="s">
        <v>8</v>
      </c>
      <c r="M9" s="2"/>
      <c r="N9" s="35" t="s">
        <v>152</v>
      </c>
      <c r="O9" s="35"/>
      <c r="P9" s="35"/>
      <c r="Q9" s="35"/>
      <c r="R9" s="35"/>
    </row>
    <row r="11" spans="1:18">
      <c r="A11" t="s">
        <v>9</v>
      </c>
      <c r="B11" t="s">
        <v>298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0"/>
      <c r="O11" s="31"/>
      <c r="P11" s="31"/>
      <c r="Q11" s="31"/>
      <c r="R11" s="32"/>
    </row>
    <row r="12" spans="1:18">
      <c r="A12" t="s">
        <v>10</v>
      </c>
      <c r="B12" t="s">
        <v>299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0"/>
      <c r="O12" s="31"/>
      <c r="P12" s="31"/>
      <c r="Q12" s="31"/>
      <c r="R12" s="32"/>
    </row>
    <row r="13" spans="1:18">
      <c r="A13" t="s">
        <v>11</v>
      </c>
      <c r="B13" t="s">
        <v>300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0"/>
      <c r="O13" s="31"/>
      <c r="P13" s="31"/>
      <c r="Q13" s="31"/>
      <c r="R13" s="32"/>
    </row>
    <row r="15" spans="1:18">
      <c r="A15" s="35" t="s">
        <v>301</v>
      </c>
      <c r="B15" s="35"/>
      <c r="C15" s="36">
        <f>+(COUNTA(C17:C24)+COUNTA(D17:D24)*2+COUNTA(E17:E24)*3+COUNTA(F17:F24)*4+COUNTA(G17:G24)*5)/COUNTA(B17:B24)</f>
        <v>0</v>
      </c>
      <c r="D15" s="36"/>
      <c r="E15" s="36"/>
      <c r="F15" s="36"/>
      <c r="G15" s="36"/>
      <c r="I15" s="1" t="s">
        <v>5</v>
      </c>
      <c r="J15" s="1" t="s">
        <v>6</v>
      </c>
      <c r="K15" s="1" t="s">
        <v>7</v>
      </c>
      <c r="L15" s="1" t="s">
        <v>8</v>
      </c>
      <c r="M15" s="2"/>
      <c r="N15" s="35" t="s">
        <v>152</v>
      </c>
      <c r="O15" s="35"/>
      <c r="P15" s="35"/>
      <c r="Q15" s="35"/>
      <c r="R15" s="35"/>
    </row>
    <row r="17" spans="1:18">
      <c r="A17" t="s">
        <v>12</v>
      </c>
      <c r="B17" t="s">
        <v>302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30"/>
      <c r="O17" s="31"/>
      <c r="P17" s="31"/>
      <c r="Q17" s="31"/>
      <c r="R17" s="32"/>
    </row>
    <row r="18" spans="1:18">
      <c r="A18" t="s">
        <v>13</v>
      </c>
      <c r="B18" t="s">
        <v>306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8"/>
      <c r="O18" s="9"/>
      <c r="P18" s="9"/>
      <c r="Q18" s="9"/>
      <c r="R18" s="10"/>
    </row>
    <row r="19" spans="1:18">
      <c r="A19" t="s">
        <v>14</v>
      </c>
      <c r="B19" t="s">
        <v>307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8"/>
      <c r="O19" s="9"/>
      <c r="P19" s="9"/>
      <c r="Q19" s="9"/>
      <c r="R19" s="10"/>
    </row>
    <row r="20" spans="1:18">
      <c r="A20" t="s">
        <v>15</v>
      </c>
      <c r="B20" t="s">
        <v>308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8"/>
      <c r="O20" s="9"/>
      <c r="P20" s="9"/>
      <c r="Q20" s="9"/>
      <c r="R20" s="10"/>
    </row>
    <row r="21" spans="1:18">
      <c r="A21" t="s">
        <v>16</v>
      </c>
      <c r="B21" t="s">
        <v>309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0"/>
      <c r="O21" s="31"/>
      <c r="P21" s="31"/>
      <c r="Q21" s="31"/>
      <c r="R21" s="32"/>
    </row>
    <row r="22" spans="1:18">
      <c r="A22" t="s">
        <v>17</v>
      </c>
      <c r="B22" t="s">
        <v>303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0"/>
      <c r="O22" s="31"/>
      <c r="P22" s="31"/>
      <c r="Q22" s="31"/>
      <c r="R22" s="32"/>
    </row>
    <row r="23" spans="1:18">
      <c r="A23" t="s">
        <v>18</v>
      </c>
      <c r="B23" t="s">
        <v>304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8"/>
      <c r="O23" s="9"/>
      <c r="P23" s="9"/>
      <c r="Q23" s="9"/>
      <c r="R23" s="10"/>
    </row>
    <row r="24" spans="1:18">
      <c r="A24" t="s">
        <v>19</v>
      </c>
      <c r="B24" t="s">
        <v>305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30"/>
      <c r="O24" s="31"/>
      <c r="P24" s="31"/>
      <c r="Q24" s="31"/>
      <c r="R24" s="32"/>
    </row>
    <row r="26" spans="1:18">
      <c r="A26" s="35" t="s">
        <v>310</v>
      </c>
      <c r="B26" s="35"/>
      <c r="C26" s="36">
        <f>+(COUNTA(C28:C31)+COUNTA(D28:D31)*2+COUNTA(E28:E31)*3+COUNTA(F28:F31)*4+COUNTA(G28:G31)*5)/COUNTA(B28:B31)</f>
        <v>0.25</v>
      </c>
      <c r="D26" s="36"/>
      <c r="E26" s="36"/>
      <c r="F26" s="36"/>
      <c r="G26" s="36"/>
      <c r="I26" s="1" t="s">
        <v>5</v>
      </c>
      <c r="J26" s="1" t="s">
        <v>6</v>
      </c>
      <c r="K26" s="1" t="s">
        <v>7</v>
      </c>
      <c r="L26" s="1" t="s">
        <v>8</v>
      </c>
      <c r="M26" s="2"/>
      <c r="N26" s="35" t="s">
        <v>152</v>
      </c>
      <c r="O26" s="35"/>
      <c r="P26" s="35"/>
      <c r="Q26" s="35"/>
      <c r="R26" s="35"/>
    </row>
    <row r="28" spans="1:18">
      <c r="A28" t="s">
        <v>20</v>
      </c>
      <c r="B28" s="2" t="s">
        <v>311</v>
      </c>
      <c r="C28" s="36">
        <f>+(COUNTA(C29:C33)+COUNTA(D29:D33)*2+COUNTA(E29:E33)*3+COUNTA(F29:F33)*4+COUNTA(G29:G33)*5)/COUNTA(B29:B33)</f>
        <v>0</v>
      </c>
      <c r="D28" s="36"/>
      <c r="E28" s="36"/>
      <c r="F28" s="36"/>
      <c r="G28" s="36"/>
      <c r="I28" s="1" t="s">
        <v>5</v>
      </c>
      <c r="J28" s="1" t="s">
        <v>6</v>
      </c>
      <c r="K28" s="1" t="s">
        <v>7</v>
      </c>
      <c r="L28" s="1" t="s">
        <v>8</v>
      </c>
      <c r="N28" s="35" t="s">
        <v>152</v>
      </c>
      <c r="O28" s="35"/>
      <c r="P28" s="35"/>
      <c r="Q28" s="35"/>
      <c r="R28" s="35"/>
    </row>
    <row r="29" spans="1:18">
      <c r="A29" t="s">
        <v>21</v>
      </c>
      <c r="B29" t="s">
        <v>312</v>
      </c>
      <c r="C29" s="14"/>
      <c r="D29" s="14"/>
      <c r="E29" s="10"/>
      <c r="F29" s="10"/>
      <c r="G29" s="10"/>
      <c r="H29" s="11"/>
      <c r="I29" s="14"/>
      <c r="J29" s="14"/>
      <c r="K29" s="10"/>
      <c r="L29" s="10"/>
      <c r="N29" s="30"/>
      <c r="O29" s="31"/>
      <c r="P29" s="31"/>
      <c r="Q29" s="31"/>
      <c r="R29" s="32"/>
    </row>
    <row r="30" spans="1:18">
      <c r="A30" t="s">
        <v>22</v>
      </c>
      <c r="B30" t="s">
        <v>313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30"/>
      <c r="O30" s="31"/>
      <c r="P30" s="31"/>
      <c r="Q30" s="31"/>
      <c r="R30" s="32"/>
    </row>
    <row r="31" spans="1:18">
      <c r="A31" t="s">
        <v>23</v>
      </c>
      <c r="B31" t="s">
        <v>314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0"/>
      <c r="O31" s="31"/>
      <c r="P31" s="31"/>
      <c r="Q31" s="31"/>
      <c r="R31" s="32"/>
    </row>
    <row r="32" spans="1:18">
      <c r="A32" t="s">
        <v>24</v>
      </c>
      <c r="B32" t="s">
        <v>315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0"/>
      <c r="O32" s="31"/>
      <c r="P32" s="31"/>
      <c r="Q32" s="31"/>
      <c r="R32" s="32"/>
    </row>
    <row r="33" spans="1:18">
      <c r="A33" t="s">
        <v>25</v>
      </c>
      <c r="B33" t="s">
        <v>316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0"/>
      <c r="O33" s="31"/>
      <c r="P33" s="31"/>
      <c r="Q33" s="31"/>
      <c r="R33" s="32"/>
    </row>
    <row r="35" spans="1:18">
      <c r="A35" t="s">
        <v>26</v>
      </c>
      <c r="B35" s="2" t="s">
        <v>317</v>
      </c>
      <c r="C35" s="36">
        <f>+(COUNTA(C36:C41)+COUNTA(D36:D41)*2+COUNTA(E36:E41)*3+COUNTA(F36:F41)*4+COUNTA(G36:G41)*5)/COUNTA(B36:B41)</f>
        <v>0</v>
      </c>
      <c r="D35" s="36"/>
      <c r="E35" s="36"/>
      <c r="F35" s="36"/>
      <c r="G35" s="36"/>
      <c r="I35" s="1" t="s">
        <v>5</v>
      </c>
      <c r="J35" s="1" t="s">
        <v>6</v>
      </c>
      <c r="K35" s="1" t="s">
        <v>7</v>
      </c>
      <c r="L35" s="1" t="s">
        <v>8</v>
      </c>
      <c r="N35" s="35" t="s">
        <v>152</v>
      </c>
      <c r="O35" s="35"/>
      <c r="P35" s="35"/>
      <c r="Q35" s="35"/>
      <c r="R35" s="35"/>
    </row>
    <row r="36" spans="1:18">
      <c r="A36" t="s">
        <v>27</v>
      </c>
      <c r="B36" t="s">
        <v>318</v>
      </c>
      <c r="C36" s="14"/>
      <c r="D36" s="14"/>
      <c r="E36" s="10"/>
      <c r="F36" s="10"/>
      <c r="G36" s="10"/>
      <c r="H36" s="11"/>
      <c r="I36" s="14"/>
      <c r="J36" s="14"/>
      <c r="K36" s="10"/>
      <c r="L36" s="10"/>
      <c r="N36" s="30"/>
      <c r="O36" s="31"/>
      <c r="P36" s="31"/>
      <c r="Q36" s="31"/>
      <c r="R36" s="32"/>
    </row>
    <row r="37" spans="1:18">
      <c r="A37" t="s">
        <v>28</v>
      </c>
      <c r="B37" t="s">
        <v>319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0"/>
      <c r="O37" s="31"/>
      <c r="P37" s="31"/>
      <c r="Q37" s="31"/>
      <c r="R37" s="32"/>
    </row>
    <row r="38" spans="1:18">
      <c r="A38" t="s">
        <v>29</v>
      </c>
      <c r="B38" t="s">
        <v>320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0"/>
      <c r="O38" s="31"/>
      <c r="P38" s="31"/>
      <c r="Q38" s="31"/>
      <c r="R38" s="32"/>
    </row>
    <row r="39" spans="1:18">
      <c r="A39" t="s">
        <v>30</v>
      </c>
      <c r="B39" t="s">
        <v>321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0"/>
      <c r="O39" s="31"/>
      <c r="P39" s="31"/>
      <c r="Q39" s="31"/>
      <c r="R39" s="32"/>
    </row>
    <row r="40" spans="1:18">
      <c r="A40" t="s">
        <v>31</v>
      </c>
      <c r="B40" t="s">
        <v>322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0"/>
      <c r="O40" s="31"/>
      <c r="P40" s="31"/>
      <c r="Q40" s="31"/>
      <c r="R40" s="32"/>
    </row>
    <row r="41" spans="1:18">
      <c r="A41" t="s">
        <v>32</v>
      </c>
      <c r="B41" t="s">
        <v>323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0"/>
      <c r="O41" s="31"/>
      <c r="P41" s="31"/>
      <c r="Q41" s="31"/>
      <c r="R41" s="32"/>
    </row>
    <row r="43" spans="1:18">
      <c r="A43" t="s">
        <v>33</v>
      </c>
      <c r="B43" s="2" t="s">
        <v>324</v>
      </c>
      <c r="C43" s="36">
        <f>+(COUNTA(C44:C47)+COUNTA(D44:D47)*2+COUNTA(E44:E47)*3+COUNTA(F44:F47)*4+COUNTA(G44:G47)*5)/COUNTA(B44:B47)</f>
        <v>0</v>
      </c>
      <c r="D43" s="36"/>
      <c r="E43" s="36"/>
      <c r="F43" s="36"/>
      <c r="G43" s="36"/>
      <c r="I43" s="1" t="s">
        <v>5</v>
      </c>
      <c r="J43" s="1" t="s">
        <v>6</v>
      </c>
      <c r="K43" s="1" t="s">
        <v>7</v>
      </c>
      <c r="L43" s="1" t="s">
        <v>8</v>
      </c>
      <c r="N43" s="35" t="s">
        <v>152</v>
      </c>
      <c r="O43" s="35"/>
      <c r="P43" s="35"/>
      <c r="Q43" s="35"/>
      <c r="R43" s="35"/>
    </row>
    <row r="44" spans="1:18">
      <c r="A44" t="s">
        <v>34</v>
      </c>
      <c r="B44" t="s">
        <v>325</v>
      </c>
      <c r="C44" s="14"/>
      <c r="D44" s="14"/>
      <c r="E44" s="10"/>
      <c r="F44" s="10"/>
      <c r="G44" s="10"/>
      <c r="H44" s="11"/>
      <c r="I44" s="14"/>
      <c r="J44" s="14"/>
      <c r="K44" s="10"/>
      <c r="L44" s="10"/>
      <c r="N44" s="30"/>
      <c r="O44" s="31"/>
      <c r="P44" s="31"/>
      <c r="Q44" s="31"/>
      <c r="R44" s="32"/>
    </row>
    <row r="45" spans="1:18">
      <c r="A45" t="s">
        <v>35</v>
      </c>
      <c r="B45" t="s">
        <v>348</v>
      </c>
      <c r="C45" s="14"/>
      <c r="D45" s="14"/>
      <c r="E45" s="10"/>
      <c r="F45" s="10"/>
      <c r="G45" s="10"/>
      <c r="H45" s="11"/>
      <c r="I45" s="14"/>
      <c r="J45" s="14"/>
      <c r="K45" s="10"/>
      <c r="L45" s="10"/>
      <c r="N45" s="30"/>
      <c r="O45" s="31"/>
      <c r="P45" s="31"/>
      <c r="Q45" s="31"/>
      <c r="R45" s="32"/>
    </row>
    <row r="46" spans="1:18">
      <c r="A46" t="s">
        <v>36</v>
      </c>
      <c r="B46" t="s">
        <v>326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0"/>
      <c r="O46" s="31"/>
      <c r="P46" s="31"/>
      <c r="Q46" s="31"/>
      <c r="R46" s="32"/>
    </row>
    <row r="47" spans="1:18">
      <c r="A47" t="s">
        <v>37</v>
      </c>
      <c r="B47" t="s">
        <v>327</v>
      </c>
      <c r="C47" s="14"/>
      <c r="D47" s="14"/>
      <c r="E47" s="10"/>
      <c r="F47" s="10"/>
      <c r="G47" s="10"/>
      <c r="H47" s="11"/>
      <c r="I47" s="14"/>
      <c r="J47" s="14"/>
      <c r="K47" s="10"/>
      <c r="L47" s="10"/>
      <c r="N47" s="30"/>
      <c r="O47" s="31"/>
      <c r="P47" s="31"/>
      <c r="Q47" s="31"/>
      <c r="R47" s="32"/>
    </row>
    <row r="49" spans="1:18">
      <c r="A49" t="s">
        <v>38</v>
      </c>
      <c r="B49" s="2" t="s">
        <v>328</v>
      </c>
      <c r="C49" s="36">
        <f>+(COUNTA(C50:C54)+COUNTA(D50:D54)*2+COUNTA(E50:E54)*3+COUNTA(F50:F54)*4+COUNTA(G50:G54)*5)/COUNTA(B50:B54)</f>
        <v>0</v>
      </c>
      <c r="D49" s="36"/>
      <c r="E49" s="36"/>
      <c r="F49" s="36"/>
      <c r="G49" s="36"/>
      <c r="I49" s="1" t="s">
        <v>5</v>
      </c>
      <c r="J49" s="1" t="s">
        <v>6</v>
      </c>
      <c r="K49" s="1" t="s">
        <v>7</v>
      </c>
      <c r="L49" s="1" t="s">
        <v>8</v>
      </c>
      <c r="N49" s="35" t="s">
        <v>152</v>
      </c>
      <c r="O49" s="35"/>
      <c r="P49" s="35"/>
      <c r="Q49" s="35"/>
      <c r="R49" s="35"/>
    </row>
    <row r="50" spans="1:18">
      <c r="A50" t="s">
        <v>39</v>
      </c>
      <c r="B50" t="s">
        <v>329</v>
      </c>
      <c r="C50" s="14"/>
      <c r="D50" s="14"/>
      <c r="E50" s="10"/>
      <c r="F50" s="10"/>
      <c r="G50" s="10"/>
      <c r="H50" s="11"/>
      <c r="I50" s="14"/>
      <c r="J50" s="14"/>
      <c r="K50" s="10"/>
      <c r="L50" s="10"/>
      <c r="N50" s="30"/>
      <c r="O50" s="31"/>
      <c r="P50" s="31"/>
      <c r="Q50" s="31"/>
      <c r="R50" s="32"/>
    </row>
    <row r="51" spans="1:18">
      <c r="A51" t="s">
        <v>45</v>
      </c>
      <c r="B51" t="s">
        <v>330</v>
      </c>
      <c r="C51" s="14"/>
      <c r="D51" s="14"/>
      <c r="E51" s="10"/>
      <c r="F51" s="10"/>
      <c r="G51" s="10"/>
      <c r="H51" s="11"/>
      <c r="I51" s="14"/>
      <c r="J51" s="14"/>
      <c r="K51" s="10"/>
      <c r="L51" s="10"/>
      <c r="N51" s="30"/>
      <c r="O51" s="31"/>
      <c r="P51" s="31"/>
      <c r="Q51" s="31"/>
      <c r="R51" s="32"/>
    </row>
    <row r="52" spans="1:18">
      <c r="A52" t="s">
        <v>46</v>
      </c>
      <c r="B52" t="s">
        <v>331</v>
      </c>
      <c r="C52" s="14"/>
      <c r="D52" s="14"/>
      <c r="E52" s="10"/>
      <c r="F52" s="10"/>
      <c r="G52" s="10"/>
      <c r="H52" s="11"/>
      <c r="I52" s="14"/>
      <c r="J52" s="14"/>
      <c r="K52" s="10"/>
      <c r="L52" s="10"/>
      <c r="N52" s="30"/>
      <c r="O52" s="31"/>
      <c r="P52" s="31"/>
      <c r="Q52" s="31"/>
      <c r="R52" s="32"/>
    </row>
    <row r="53" spans="1:18">
      <c r="A53" t="s">
        <v>47</v>
      </c>
      <c r="B53" t="s">
        <v>332</v>
      </c>
      <c r="C53" s="14"/>
      <c r="D53" s="14"/>
      <c r="E53" s="10"/>
      <c r="F53" s="10"/>
      <c r="G53" s="10"/>
      <c r="H53" s="11"/>
      <c r="I53" s="14"/>
      <c r="J53" s="14"/>
      <c r="K53" s="10"/>
      <c r="L53" s="10"/>
      <c r="N53" s="30"/>
      <c r="O53" s="31"/>
      <c r="P53" s="31"/>
      <c r="Q53" s="31"/>
      <c r="R53" s="32"/>
    </row>
    <row r="54" spans="1:18">
      <c r="A54" t="s">
        <v>48</v>
      </c>
      <c r="B54" t="s">
        <v>333</v>
      </c>
      <c r="C54" s="14"/>
      <c r="D54" s="14"/>
      <c r="E54" s="10"/>
      <c r="F54" s="10"/>
      <c r="G54" s="10"/>
      <c r="H54" s="11"/>
      <c r="I54" s="14"/>
      <c r="J54" s="14"/>
      <c r="K54" s="10"/>
      <c r="L54" s="10"/>
      <c r="N54" s="30"/>
      <c r="O54" s="31"/>
      <c r="P54" s="31"/>
      <c r="Q54" s="31"/>
      <c r="R54" s="32"/>
    </row>
    <row r="56" spans="1:18">
      <c r="A56" t="s">
        <v>40</v>
      </c>
      <c r="B56" s="2" t="s">
        <v>334</v>
      </c>
      <c r="C56" s="36">
        <f>+(COUNTA(C57:C60)+COUNTA(D57:D60)*2+COUNTA(E57:E60)*3+COUNTA(F57:F60)*4+COUNTA(G57:G60)*5)/COUNTA(B57:B60)</f>
        <v>0</v>
      </c>
      <c r="D56" s="36"/>
      <c r="E56" s="36"/>
      <c r="F56" s="36"/>
      <c r="G56" s="36"/>
      <c r="I56" s="1" t="s">
        <v>5</v>
      </c>
      <c r="J56" s="1" t="s">
        <v>6</v>
      </c>
      <c r="K56" s="1" t="s">
        <v>7</v>
      </c>
      <c r="L56" s="1" t="s">
        <v>8</v>
      </c>
      <c r="N56" s="35" t="s">
        <v>152</v>
      </c>
      <c r="O56" s="35"/>
      <c r="P56" s="35"/>
      <c r="Q56" s="35"/>
      <c r="R56" s="35"/>
    </row>
    <row r="57" spans="1:18">
      <c r="A57" t="s">
        <v>41</v>
      </c>
      <c r="B57" t="s">
        <v>335</v>
      </c>
      <c r="C57" s="14"/>
      <c r="D57" s="14"/>
      <c r="E57" s="10"/>
      <c r="F57" s="10"/>
      <c r="G57" s="10"/>
      <c r="H57" s="11"/>
      <c r="I57" s="14"/>
      <c r="J57" s="14"/>
      <c r="K57" s="10"/>
      <c r="L57" s="10"/>
      <c r="N57" s="30"/>
      <c r="O57" s="31"/>
      <c r="P57" s="31"/>
      <c r="Q57" s="31"/>
      <c r="R57" s="32"/>
    </row>
    <row r="58" spans="1:18">
      <c r="A58" t="s">
        <v>42</v>
      </c>
      <c r="B58" t="s">
        <v>338</v>
      </c>
      <c r="C58" s="14"/>
      <c r="D58" s="14"/>
      <c r="E58" s="10"/>
      <c r="F58" s="10"/>
      <c r="G58" s="10"/>
      <c r="H58" s="11"/>
      <c r="I58" s="14"/>
      <c r="J58" s="14"/>
      <c r="K58" s="10"/>
      <c r="L58" s="10"/>
      <c r="N58" s="30"/>
      <c r="O58" s="31"/>
      <c r="P58" s="31"/>
      <c r="Q58" s="31"/>
      <c r="R58" s="32"/>
    </row>
    <row r="59" spans="1:18">
      <c r="A59" t="s">
        <v>43</v>
      </c>
      <c r="B59" t="s">
        <v>336</v>
      </c>
      <c r="C59" s="14"/>
      <c r="D59" s="14"/>
      <c r="E59" s="10"/>
      <c r="F59" s="10"/>
      <c r="G59" s="10"/>
      <c r="H59" s="11"/>
      <c r="I59" s="14"/>
      <c r="J59" s="14"/>
      <c r="K59" s="10"/>
      <c r="L59" s="10"/>
      <c r="N59" s="30"/>
      <c r="O59" s="31"/>
      <c r="P59" s="31"/>
      <c r="Q59" s="31"/>
      <c r="R59" s="32"/>
    </row>
    <row r="60" spans="1:18">
      <c r="A60" t="s">
        <v>44</v>
      </c>
      <c r="B60" t="s">
        <v>337</v>
      </c>
      <c r="C60" s="14"/>
      <c r="D60" s="14"/>
      <c r="E60" s="10"/>
      <c r="F60" s="10"/>
      <c r="G60" s="10"/>
      <c r="H60" s="11"/>
      <c r="I60" s="14"/>
      <c r="J60" s="14"/>
      <c r="K60" s="10"/>
      <c r="L60" s="10"/>
      <c r="N60" s="30"/>
      <c r="O60" s="31"/>
      <c r="P60" s="31"/>
      <c r="Q60" s="31"/>
      <c r="R60" s="32"/>
    </row>
  </sheetData>
  <mergeCells count="55">
    <mergeCell ref="C9:G9"/>
    <mergeCell ref="N9:R9"/>
    <mergeCell ref="N11:R11"/>
    <mergeCell ref="G6:G8"/>
    <mergeCell ref="A6:B8"/>
    <mergeCell ref="C6:C8"/>
    <mergeCell ref="D6:D8"/>
    <mergeCell ref="E6:E8"/>
    <mergeCell ref="F6:F8"/>
    <mergeCell ref="N12:R12"/>
    <mergeCell ref="A26:B26"/>
    <mergeCell ref="C26:G26"/>
    <mergeCell ref="N26:R26"/>
    <mergeCell ref="N28:R28"/>
    <mergeCell ref="N22:R22"/>
    <mergeCell ref="N21:R21"/>
    <mergeCell ref="N13:R13"/>
    <mergeCell ref="A15:B15"/>
    <mergeCell ref="C15:G15"/>
    <mergeCell ref="N15:R15"/>
    <mergeCell ref="N17:R17"/>
    <mergeCell ref="N39:R39"/>
    <mergeCell ref="N40:R40"/>
    <mergeCell ref="N41:R41"/>
    <mergeCell ref="C43:G43"/>
    <mergeCell ref="N24:R24"/>
    <mergeCell ref="N36:R36"/>
    <mergeCell ref="N37:R37"/>
    <mergeCell ref="N38:R38"/>
    <mergeCell ref="C28:G28"/>
    <mergeCell ref="N32:R32"/>
    <mergeCell ref="N33:R33"/>
    <mergeCell ref="C35:G35"/>
    <mergeCell ref="N35:R35"/>
    <mergeCell ref="N30:R30"/>
    <mergeCell ref="N31:R31"/>
    <mergeCell ref="N29:R29"/>
    <mergeCell ref="N43:R43"/>
    <mergeCell ref="C56:G56"/>
    <mergeCell ref="N56:R56"/>
    <mergeCell ref="N57:R57"/>
    <mergeCell ref="N45:R45"/>
    <mergeCell ref="N46:R46"/>
    <mergeCell ref="N47:R47"/>
    <mergeCell ref="C49:G49"/>
    <mergeCell ref="N49:R49"/>
    <mergeCell ref="N50:R50"/>
    <mergeCell ref="N44:R44"/>
    <mergeCell ref="N58:R58"/>
    <mergeCell ref="N59:R59"/>
    <mergeCell ref="N60:R60"/>
    <mergeCell ref="N54:R54"/>
    <mergeCell ref="N51:R51"/>
    <mergeCell ref="N52:R52"/>
    <mergeCell ref="N53:R5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zoomScale="85" zoomScaleNormal="85" workbookViewId="0">
      <selection activeCell="J130" sqref="J130:J163"/>
    </sheetView>
  </sheetViews>
  <sheetFormatPr baseColWidth="10" defaultRowHeight="14.5"/>
  <cols>
    <col min="2" max="2" width="48.36328125" bestFit="1" customWidth="1"/>
    <col min="4" max="4" width="75" customWidth="1"/>
    <col min="9" max="9" width="11.6328125" customWidth="1"/>
    <col min="12" max="12" width="11.81640625" customWidth="1"/>
    <col min="13" max="13" width="12.453125" customWidth="1"/>
    <col min="16" max="16" width="62.6328125" customWidth="1"/>
  </cols>
  <sheetData>
    <row r="1" spans="1:16">
      <c r="A1" t="s">
        <v>104</v>
      </c>
      <c r="B1" t="s">
        <v>105</v>
      </c>
      <c r="C1" t="s">
        <v>106</v>
      </c>
      <c r="D1" t="s">
        <v>107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116</v>
      </c>
      <c r="K1" t="s">
        <v>112</v>
      </c>
      <c r="L1" t="s">
        <v>113</v>
      </c>
      <c r="M1" t="s">
        <v>115</v>
      </c>
      <c r="N1" t="s">
        <v>114</v>
      </c>
      <c r="O1" t="s">
        <v>117</v>
      </c>
      <c r="P1" t="s">
        <v>108</v>
      </c>
    </row>
    <row r="2" spans="1:16" ht="15" customHeight="1">
      <c r="A2" t="s">
        <v>103</v>
      </c>
      <c r="B2" t="str">
        <f>+FactorsI_GF_en!$A$9</f>
        <v xml:space="preserve">A. LEBENSMITTELSICHERHEIT	</v>
      </c>
      <c r="C2" t="str">
        <f>+FactorsI_GF_en!A11</f>
        <v>A1</v>
      </c>
      <c r="D2" t="str">
        <f>+FactorsI_GF_en!B11</f>
        <v>Herstellung von Lebensmitteln für die Vermarktung und den Konsum</v>
      </c>
      <c r="E2">
        <f>+FactorsI_GF_en!C11</f>
        <v>0</v>
      </c>
      <c r="F2">
        <f>+FactorsI_GF_en!D11</f>
        <v>0</v>
      </c>
      <c r="G2">
        <f>+FactorsI_GF_en!E11</f>
        <v>0</v>
      </c>
      <c r="H2">
        <f>+FactorsI_GF_en!F11</f>
        <v>0</v>
      </c>
      <c r="I2">
        <f>+FactorsI_GF_en!G11</f>
        <v>0</v>
      </c>
      <c r="J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">
        <f>+FactorsI_GF_en!I11</f>
        <v>0</v>
      </c>
      <c r="L2">
        <f>+FactorsI_GF_en!J11</f>
        <v>0</v>
      </c>
      <c r="M2">
        <f>+FactorsI_GF_en!K11</f>
        <v>0</v>
      </c>
      <c r="N2">
        <f>+FactorsI_GF_en!L11</f>
        <v>0</v>
      </c>
      <c r="O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">
        <f>+FactorsI_GF_en!N11</f>
        <v>0</v>
      </c>
    </row>
    <row r="3" spans="1:16">
      <c r="A3" t="s">
        <v>103</v>
      </c>
      <c r="B3" t="str">
        <f>+FactorsI_GF_en!$A$9</f>
        <v xml:space="preserve">A. LEBENSMITTELSICHERHEIT	</v>
      </c>
      <c r="C3" t="str">
        <f>+FactorsI_GF_en!A12</f>
        <v>A2</v>
      </c>
      <c r="D3" t="str">
        <f>+FactorsI_GF_en!B12</f>
        <v>Zuverlässigkeitsniveau bei den Produzenten</v>
      </c>
      <c r="E3">
        <f>+FactorsI_GF_en!C12</f>
        <v>0</v>
      </c>
      <c r="F3">
        <f>+FactorsI_GF_en!D12</f>
        <v>0</v>
      </c>
      <c r="G3">
        <f>+FactorsI_GF_en!E12</f>
        <v>0</v>
      </c>
      <c r="H3">
        <f>+FactorsI_GF_en!F12</f>
        <v>0</v>
      </c>
      <c r="I3">
        <f>+FactorsI_GF_en!G12</f>
        <v>0</v>
      </c>
      <c r="J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">
        <f>+FactorsI_GF_en!I12</f>
        <v>0</v>
      </c>
      <c r="L3">
        <f>+FactorsI_GF_en!J12</f>
        <v>0</v>
      </c>
      <c r="M3">
        <f>+FactorsI_GF_en!K12</f>
        <v>0</v>
      </c>
      <c r="N3">
        <f>+FactorsI_GF_en!L12</f>
        <v>0</v>
      </c>
      <c r="O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">
        <f>+FactorsI_GF_en!N12</f>
        <v>0</v>
      </c>
    </row>
    <row r="4" spans="1:16">
      <c r="A4" t="s">
        <v>103</v>
      </c>
      <c r="B4" t="str">
        <f>+FactorsI_GF_en!$A$9</f>
        <v xml:space="preserve">A. LEBENSMITTELSICHERHEIT	</v>
      </c>
      <c r="C4" t="str">
        <f>+FactorsI_GF_en!A13</f>
        <v>A3</v>
      </c>
      <c r="D4" t="str">
        <f>+FactorsI_GF_en!B13</f>
        <v>Erleichterter Zugang zu Lebensmitteln</v>
      </c>
      <c r="E4">
        <f>+FactorsI_GF_en!C13</f>
        <v>0</v>
      </c>
      <c r="F4">
        <f>+FactorsI_GF_en!D13</f>
        <v>0</v>
      </c>
      <c r="G4">
        <f>+FactorsI_GF_en!E13</f>
        <v>0</v>
      </c>
      <c r="H4">
        <f>+FactorsI_GF_en!F13</f>
        <v>0</v>
      </c>
      <c r="I4">
        <f>+FactorsI_GF_en!G13</f>
        <v>0</v>
      </c>
      <c r="J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">
        <f>+FactorsI_GF_en!I13</f>
        <v>0</v>
      </c>
      <c r="L4">
        <f>+FactorsI_GF_en!J13</f>
        <v>0</v>
      </c>
      <c r="M4">
        <f>+FactorsI_GF_en!K13</f>
        <v>0</v>
      </c>
      <c r="N4">
        <f>+FactorsI_GF_en!L13</f>
        <v>0</v>
      </c>
      <c r="O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">
        <f>+FactorsI_GF_en!N13</f>
        <v>0</v>
      </c>
    </row>
    <row r="5" spans="1:16">
      <c r="A5" t="s">
        <v>103</v>
      </c>
      <c r="B5" t="str">
        <f>+FactorsI_GF_en!$A$9</f>
        <v xml:space="preserve">A. LEBENSMITTELSICHERHEIT	</v>
      </c>
      <c r="C5" t="str">
        <f>+FactorsI_GF_en!A14</f>
        <v>A4</v>
      </c>
      <c r="D5" t="str">
        <f>+FactorsI_GF_en!B14</f>
        <v>Ernährungsbilanz</v>
      </c>
      <c r="E5">
        <f>+FactorsI_GF_en!C14</f>
        <v>0</v>
      </c>
      <c r="F5">
        <f>+FactorsI_GF_en!D14</f>
        <v>0</v>
      </c>
      <c r="G5">
        <f>+FactorsI_GF_en!E14</f>
        <v>0</v>
      </c>
      <c r="H5">
        <f>+FactorsI_GF_en!F14</f>
        <v>0</v>
      </c>
      <c r="I5">
        <f>+FactorsI_GF_en!G14</f>
        <v>0</v>
      </c>
      <c r="J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">
        <f>+FactorsI_GF_en!I14</f>
        <v>0</v>
      </c>
      <c r="L5">
        <f>+FactorsI_GF_en!J14</f>
        <v>0</v>
      </c>
      <c r="M5">
        <f>+FactorsI_GF_en!K14</f>
        <v>0</v>
      </c>
      <c r="N5">
        <f>+FactorsI_GF_en!L14</f>
        <v>0</v>
      </c>
      <c r="O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">
        <f>+FactorsI_GF_en!N14</f>
        <v>0</v>
      </c>
    </row>
    <row r="6" spans="1:16">
      <c r="A6" t="s">
        <v>103</v>
      </c>
      <c r="B6" t="str">
        <f>+FactorsI_GF_en!$A$9</f>
        <v xml:space="preserve">A. LEBENSMITTELSICHERHEIT	</v>
      </c>
      <c r="C6" t="str">
        <f>+FactorsI_GF_en!A15</f>
        <v>A5</v>
      </c>
      <c r="D6" t="str">
        <f>+FactorsI_GF_en!B15</f>
        <v>Diversifizierung von Lebensmitteln, Sorten und deren Herkunft</v>
      </c>
      <c r="E6">
        <f>+FactorsI_GF_en!C15</f>
        <v>0</v>
      </c>
      <c r="F6">
        <f>+FactorsI_GF_en!D15</f>
        <v>0</v>
      </c>
      <c r="G6">
        <f>+FactorsI_GF_en!E15</f>
        <v>0</v>
      </c>
      <c r="H6">
        <f>+FactorsI_GF_en!F15</f>
        <v>0</v>
      </c>
      <c r="I6">
        <f>+FactorsI_GF_en!G15</f>
        <v>0</v>
      </c>
      <c r="J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">
        <f>+FactorsI_GF_en!I15</f>
        <v>0</v>
      </c>
      <c r="L6">
        <f>+FactorsI_GF_en!J15</f>
        <v>0</v>
      </c>
      <c r="M6">
        <f>+FactorsI_GF_en!K15</f>
        <v>0</v>
      </c>
      <c r="N6">
        <f>+FactorsI_GF_en!L15</f>
        <v>0</v>
      </c>
      <c r="O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">
        <f>+FactorsI_GF_en!N15</f>
        <v>0</v>
      </c>
    </row>
    <row r="7" spans="1:16">
      <c r="A7" t="s">
        <v>103</v>
      </c>
      <c r="B7" t="str">
        <f>+FactorsI_GF_en!$A$9</f>
        <v xml:space="preserve">A. LEBENSMITTELSICHERHEIT	</v>
      </c>
      <c r="C7" t="str">
        <f>+FactorsI_GF_en!A16</f>
        <v>A6</v>
      </c>
      <c r="D7" t="str">
        <f>+FactorsI_GF_en!B16</f>
        <v>Beziehung zwischen Verbrauchern und Lebensmittelherstellern</v>
      </c>
      <c r="E7">
        <f>+FactorsI_GF_en!C16</f>
        <v>0</v>
      </c>
      <c r="F7">
        <f>+FactorsI_GF_en!D16</f>
        <v>0</v>
      </c>
      <c r="G7">
        <f>+FactorsI_GF_en!E16</f>
        <v>0</v>
      </c>
      <c r="H7">
        <f>+FactorsI_GF_en!F16</f>
        <v>0</v>
      </c>
      <c r="I7">
        <f>+FactorsI_GF_en!G16</f>
        <v>0</v>
      </c>
      <c r="J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">
        <f>+FactorsI_GF_en!I16</f>
        <v>0</v>
      </c>
      <c r="L7">
        <f>+FactorsI_GF_en!J16</f>
        <v>0</v>
      </c>
      <c r="M7">
        <f>+FactorsI_GF_en!K16</f>
        <v>0</v>
      </c>
      <c r="N7">
        <f>+FactorsI_GF_en!L16</f>
        <v>0</v>
      </c>
      <c r="O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">
        <f>+FactorsI_GF_en!N16</f>
        <v>0</v>
      </c>
    </row>
    <row r="8" spans="1:16">
      <c r="A8" t="s">
        <v>103</v>
      </c>
      <c r="B8" t="str">
        <f>+FactorsI_GF_en!$A$9</f>
        <v xml:space="preserve">A. LEBENSMITTELSICHERHEIT	</v>
      </c>
      <c r="C8" t="str">
        <f>+FactorsI_GF_en!A17</f>
        <v>A7</v>
      </c>
      <c r="D8" t="str">
        <f>+FactorsI_GF_en!B17</f>
        <v>Ernährungssicherheit</v>
      </c>
      <c r="E8">
        <f>+FactorsI_GF_en!C17</f>
        <v>0</v>
      </c>
      <c r="F8">
        <f>+FactorsI_GF_en!D17</f>
        <v>0</v>
      </c>
      <c r="G8">
        <f>+FactorsI_GF_en!E17</f>
        <v>0</v>
      </c>
      <c r="H8">
        <f>+FactorsI_GF_en!F17</f>
        <v>0</v>
      </c>
      <c r="I8">
        <f>+FactorsI_GF_en!G17</f>
        <v>0</v>
      </c>
      <c r="J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">
        <f>+FactorsI_GF_en!I17</f>
        <v>0</v>
      </c>
      <c r="L8">
        <f>+FactorsI_GF_en!J17</f>
        <v>0</v>
      </c>
      <c r="M8">
        <f>+FactorsI_GF_en!K17</f>
        <v>0</v>
      </c>
      <c r="N8">
        <f>+FactorsI_GF_en!L17</f>
        <v>0</v>
      </c>
      <c r="O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">
        <f>+FactorsI_GF_en!N17</f>
        <v>0</v>
      </c>
    </row>
    <row r="9" spans="1:16">
      <c r="A9" t="s">
        <v>103</v>
      </c>
      <c r="B9" t="str">
        <f>+FactorsI_GF_en!$A$19</f>
        <v>B. RICHTLINIEN UND INSTITUTIONEN</v>
      </c>
      <c r="C9" t="str">
        <f>+FactorsI_GF_en!A21</f>
        <v>B1</v>
      </c>
      <c r="D9" t="str">
        <f>+FactorsI_GF_en!B21</f>
        <v>Politische Stabilität</v>
      </c>
      <c r="E9">
        <f>+FactorsI_GF_en!C21</f>
        <v>0</v>
      </c>
      <c r="F9">
        <f>+FactorsI_GF_en!D21</f>
        <v>0</v>
      </c>
      <c r="G9">
        <f>+FactorsI_GF_en!E21</f>
        <v>0</v>
      </c>
      <c r="H9">
        <f>+FactorsI_GF_en!F21</f>
        <v>0</v>
      </c>
      <c r="I9">
        <f>+FactorsI_GF_en!G21</f>
        <v>0</v>
      </c>
      <c r="J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">
        <f>+FactorsI_GF_en!I21</f>
        <v>0</v>
      </c>
      <c r="L9">
        <f>+FactorsI_GF_en!J21</f>
        <v>0</v>
      </c>
      <c r="M9">
        <f>+FactorsI_GF_en!K21</f>
        <v>0</v>
      </c>
      <c r="N9">
        <f>+FactorsI_GF_en!L21</f>
        <v>0</v>
      </c>
      <c r="O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">
        <f>+FactorsI_GF_en!N21</f>
        <v>0</v>
      </c>
    </row>
    <row r="10" spans="1:16">
      <c r="A10" t="s">
        <v>103</v>
      </c>
      <c r="B10" t="str">
        <f>+FactorsI_GF_en!$A$19</f>
        <v>B. RICHTLINIEN UND INSTITUTIONEN</v>
      </c>
      <c r="C10" t="str">
        <f>+FactorsI_GF_en!A22</f>
        <v>B2</v>
      </c>
      <c r="D10" t="str">
        <f>+FactorsI_GF_en!B22</f>
        <v>Existenz und Stärke von Institutionen</v>
      </c>
      <c r="E10">
        <f>+FactorsI_GF_en!C22</f>
        <v>0</v>
      </c>
      <c r="F10">
        <f>+FactorsI_GF_en!D22</f>
        <v>0</v>
      </c>
      <c r="G10">
        <f>+FactorsI_GF_en!E22</f>
        <v>0</v>
      </c>
      <c r="H10">
        <f>+FactorsI_GF_en!F22</f>
        <v>0</v>
      </c>
      <c r="I10">
        <f>+FactorsI_GF_en!G22</f>
        <v>0</v>
      </c>
      <c r="J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">
        <f>+FactorsI_GF_en!I22</f>
        <v>0</v>
      </c>
      <c r="L10">
        <f>+FactorsI_GF_en!J22</f>
        <v>0</v>
      </c>
      <c r="M10">
        <f>+FactorsI_GF_en!K22</f>
        <v>0</v>
      </c>
      <c r="N10">
        <f>+FactorsI_GF_en!L22</f>
        <v>0</v>
      </c>
      <c r="O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">
        <f>+FactorsI_GF_en!N22</f>
        <v>0</v>
      </c>
    </row>
    <row r="11" spans="1:16">
      <c r="A11" t="s">
        <v>103</v>
      </c>
      <c r="B11" t="str">
        <f>+FactorsI_GF_en!$A$19</f>
        <v>B. RICHTLINIEN UND INSTITUTIONEN</v>
      </c>
      <c r="C11" t="str">
        <f>+FactorsI_GF_en!A23</f>
        <v>B3</v>
      </c>
      <c r="D11" t="str">
        <f>+FactorsI_GF_en!B23</f>
        <v>Partizipative oder integrative politische Entscheidungsfindung</v>
      </c>
      <c r="E11">
        <f>+FactorsI_GF_en!C23</f>
        <v>0</v>
      </c>
      <c r="F11">
        <f>+FactorsI_GF_en!D23</f>
        <v>0</v>
      </c>
      <c r="G11">
        <f>+FactorsI_GF_en!E23</f>
        <v>0</v>
      </c>
      <c r="H11">
        <f>+FactorsI_GF_en!F23</f>
        <v>0</v>
      </c>
      <c r="I11">
        <f>+FactorsI_GF_en!G23</f>
        <v>0</v>
      </c>
      <c r="J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">
        <f>+FactorsI_GF_en!I23</f>
        <v>0</v>
      </c>
      <c r="L11">
        <f>+FactorsI_GF_en!J23</f>
        <v>0</v>
      </c>
      <c r="M11">
        <f>+FactorsI_GF_en!K23</f>
        <v>0</v>
      </c>
      <c r="N11">
        <f>+FactorsI_GF_en!L23</f>
        <v>0</v>
      </c>
      <c r="O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">
        <f>+FactorsI_GF_en!N23</f>
        <v>0</v>
      </c>
    </row>
    <row r="12" spans="1:16">
      <c r="A12" t="s">
        <v>103</v>
      </c>
      <c r="B12" t="str">
        <f>+FactorsI_GF_en!$A$19</f>
        <v>B. RICHTLINIEN UND INSTITUTIONEN</v>
      </c>
      <c r="C12" t="str">
        <f>+FactorsI_GF_en!A24</f>
        <v>B4</v>
      </c>
      <c r="D12" t="str">
        <f>+FactorsI_GF_en!B24</f>
        <v>Grad der Kohärenz von Richtlinien, Vorschriften und Normen</v>
      </c>
      <c r="E12">
        <f>+FactorsI_GF_en!C24</f>
        <v>0</v>
      </c>
      <c r="F12">
        <f>+FactorsI_GF_en!D24</f>
        <v>0</v>
      </c>
      <c r="G12">
        <f>+FactorsI_GF_en!E24</f>
        <v>0</v>
      </c>
      <c r="H12">
        <f>+FactorsI_GF_en!F24</f>
        <v>0</v>
      </c>
      <c r="I12">
        <f>+FactorsI_GF_en!G24</f>
        <v>0</v>
      </c>
      <c r="J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">
        <f>+FactorsI_GF_en!I24</f>
        <v>0</v>
      </c>
      <c r="L12">
        <f>+FactorsI_GF_en!J24</f>
        <v>0</v>
      </c>
      <c r="M12">
        <f>+FactorsI_GF_en!K24</f>
        <v>0</v>
      </c>
      <c r="N12">
        <f>+FactorsI_GF_en!L24</f>
        <v>0</v>
      </c>
      <c r="O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">
        <f>+FactorsI_GF_en!N24</f>
        <v>0</v>
      </c>
    </row>
    <row r="13" spans="1:16">
      <c r="A13" t="s">
        <v>103</v>
      </c>
      <c r="B13" t="str">
        <f>+FactorsI_GF_en!$A$19</f>
        <v>B. RICHTLINIEN UND INSTITUTIONEN</v>
      </c>
      <c r="C13" t="str">
        <f>+FactorsI_GF_en!A25</f>
        <v>B5</v>
      </c>
      <c r="D13" t="str">
        <f>+FactorsI_GF_en!B25</f>
        <v>Ausgewogenheit bei der Vertretung unterschiedlicher Interessen</v>
      </c>
      <c r="E13">
        <f>+FactorsI_GF_en!C25</f>
        <v>0</v>
      </c>
      <c r="F13">
        <f>+FactorsI_GF_en!D25</f>
        <v>0</v>
      </c>
      <c r="G13">
        <f>+FactorsI_GF_en!E25</f>
        <v>0</v>
      </c>
      <c r="H13">
        <f>+FactorsI_GF_en!F25</f>
        <v>0</v>
      </c>
      <c r="I13">
        <f>+FactorsI_GF_en!G25</f>
        <v>0</v>
      </c>
      <c r="J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">
        <f>+FactorsI_GF_en!I25</f>
        <v>0</v>
      </c>
      <c r="L13">
        <f>+FactorsI_GF_en!J25</f>
        <v>0</v>
      </c>
      <c r="M13">
        <f>+FactorsI_GF_en!K25</f>
        <v>0</v>
      </c>
      <c r="N13">
        <f>+FactorsI_GF_en!L25</f>
        <v>0</v>
      </c>
      <c r="O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">
        <f>+FactorsI_GF_en!N25</f>
        <v>0</v>
      </c>
    </row>
    <row r="14" spans="1:16">
      <c r="A14" t="s">
        <v>103</v>
      </c>
      <c r="B14" t="str">
        <f>+FactorsI_GF_en!$A$19</f>
        <v>B. RICHTLINIEN UND INSTITUTIONEN</v>
      </c>
      <c r="C14" t="str">
        <f>+FactorsI_GF_en!A26</f>
        <v>B6</v>
      </c>
      <c r="D14" t="str">
        <f>+FactorsI_GF_en!B26</f>
        <v>Umfang des Informationsaustauschs und der Zusammenarbeit</v>
      </c>
      <c r="E14">
        <f>+FactorsI_GF_en!C26</f>
        <v>0</v>
      </c>
      <c r="F14">
        <f>+FactorsI_GF_en!D26</f>
        <v>0</v>
      </c>
      <c r="G14">
        <f>+FactorsI_GF_en!E26</f>
        <v>0</v>
      </c>
      <c r="H14">
        <f>+FactorsI_GF_en!F26</f>
        <v>0</v>
      </c>
      <c r="I14">
        <f>+FactorsI_GF_en!G26</f>
        <v>0</v>
      </c>
      <c r="J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">
        <f>+FactorsI_GF_en!I26</f>
        <v>0</v>
      </c>
      <c r="L14">
        <f>+FactorsI_GF_en!J26</f>
        <v>0</v>
      </c>
      <c r="M14">
        <f>+FactorsI_GF_en!K26</f>
        <v>0</v>
      </c>
      <c r="N14">
        <f>+FactorsI_GF_en!L26</f>
        <v>0</v>
      </c>
      <c r="O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">
        <f>+FactorsI_GF_en!N26</f>
        <v>0</v>
      </c>
    </row>
    <row r="15" spans="1:16">
      <c r="A15" t="s">
        <v>103</v>
      </c>
      <c r="B15" t="str">
        <f>+FactorsI_GF_en!$A$19</f>
        <v>B. RICHTLINIEN UND INSTITUTIONEN</v>
      </c>
      <c r="C15" t="str">
        <f>+FactorsI_GF_en!A27</f>
        <v>B7</v>
      </c>
      <c r="D15" t="str">
        <f>+FactorsI_GF_en!B27</f>
        <v>Verhandlungskapazität</v>
      </c>
      <c r="E15">
        <f>+FactorsI_GF_en!C27</f>
        <v>0</v>
      </c>
      <c r="F15">
        <f>+FactorsI_GF_en!D27</f>
        <v>0</v>
      </c>
      <c r="G15">
        <f>+FactorsI_GF_en!E27</f>
        <v>0</v>
      </c>
      <c r="H15">
        <f>+FactorsI_GF_en!F27</f>
        <v>0</v>
      </c>
      <c r="I15">
        <f>+FactorsI_GF_en!G27</f>
        <v>0</v>
      </c>
      <c r="J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">
        <f>+FactorsI_GF_en!I27</f>
        <v>0</v>
      </c>
      <c r="L15">
        <f>+FactorsI_GF_en!J27</f>
        <v>0</v>
      </c>
      <c r="M15">
        <f>+FactorsI_GF_en!K27</f>
        <v>0</v>
      </c>
      <c r="N15">
        <f>+FactorsI_GF_en!L27</f>
        <v>0</v>
      </c>
      <c r="O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">
        <f>+FactorsI_GF_en!N27</f>
        <v>0</v>
      </c>
    </row>
    <row r="16" spans="1:16">
      <c r="A16" t="s">
        <v>103</v>
      </c>
      <c r="B16" t="str">
        <f>+FactorsI_GF_en!$A$19</f>
        <v>B. RICHTLINIEN UND INSTITUTIONEN</v>
      </c>
      <c r="C16" t="str">
        <f>+FactorsI_GF_en!A28</f>
        <v>B8</v>
      </c>
      <c r="D16" t="str">
        <f>+FactorsI_GF_en!B28</f>
        <v>Richtlinien und Institutionen, andere</v>
      </c>
      <c r="E16">
        <f>+FactorsI_GF_en!C28</f>
        <v>0</v>
      </c>
      <c r="F16">
        <f>+FactorsI_GF_en!D28</f>
        <v>0</v>
      </c>
      <c r="G16">
        <f>+FactorsI_GF_en!E28</f>
        <v>0</v>
      </c>
      <c r="H16">
        <f>+FactorsI_GF_en!F28</f>
        <v>0</v>
      </c>
      <c r="I16">
        <f>+FactorsI_GF_en!G28</f>
        <v>0</v>
      </c>
      <c r="J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">
        <f>+FactorsI_GF_en!I28</f>
        <v>0</v>
      </c>
      <c r="L16">
        <f>+FactorsI_GF_en!J28</f>
        <v>0</v>
      </c>
      <c r="M16">
        <f>+FactorsI_GF_en!K28</f>
        <v>0</v>
      </c>
      <c r="N16">
        <f>+FactorsI_GF_en!L28</f>
        <v>0</v>
      </c>
      <c r="O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">
        <f>+FactorsI_GF_en!N28</f>
        <v>0</v>
      </c>
    </row>
    <row r="17" spans="1:16">
      <c r="A17" t="s">
        <v>103</v>
      </c>
      <c r="B17" t="str">
        <f>+FactorsI_GF_en!$A$30</f>
        <v>C. WIRTSCHAFTLICHE ENTWICKLUNG</v>
      </c>
      <c r="C17" t="str">
        <f>+FactorsI_GF_en!A32</f>
        <v>C1</v>
      </c>
      <c r="D17" t="str">
        <f>+FactorsI_GF_en!B32</f>
        <v>Zugang zu internationalen Märkten</v>
      </c>
      <c r="E17">
        <f>+FactorsI_GF_en!C32</f>
        <v>0</v>
      </c>
      <c r="F17">
        <f>+FactorsI_GF_en!D32</f>
        <v>0</v>
      </c>
      <c r="G17">
        <f>+FactorsI_GF_en!E32</f>
        <v>0</v>
      </c>
      <c r="H17">
        <f>+FactorsI_GF_en!F32</f>
        <v>0</v>
      </c>
      <c r="I17">
        <f>+FactorsI_GF_en!G32</f>
        <v>0</v>
      </c>
      <c r="J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7">
        <f>+FactorsI_GF_en!I32</f>
        <v>0</v>
      </c>
      <c r="L17">
        <f>+FactorsI_GF_en!J32</f>
        <v>0</v>
      </c>
      <c r="M17">
        <f>+FactorsI_GF_en!K32</f>
        <v>0</v>
      </c>
      <c r="N17">
        <f>+FactorsI_GF_en!L32</f>
        <v>0</v>
      </c>
      <c r="O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7">
        <f>+FactorsI_GF_en!N32</f>
        <v>0</v>
      </c>
    </row>
    <row r="18" spans="1:16">
      <c r="A18" t="s">
        <v>103</v>
      </c>
      <c r="B18" t="str">
        <f>+FactorsI_GF_en!$A$30</f>
        <v>C. WIRTSCHAFTLICHE ENTWICKLUNG</v>
      </c>
      <c r="C18" t="str">
        <f>+FactorsI_GF_en!A33</f>
        <v>C2</v>
      </c>
      <c r="D18" t="str">
        <f>+FactorsI_GF_en!B33</f>
        <v>Identifizierung und Erschließung neuer Marktchancen</v>
      </c>
      <c r="E18">
        <f>+FactorsI_GF_en!C33</f>
        <v>0</v>
      </c>
      <c r="F18">
        <f>+FactorsI_GF_en!D33</f>
        <v>0</v>
      </c>
      <c r="G18">
        <f>+FactorsI_GF_en!E33</f>
        <v>0</v>
      </c>
      <c r="H18">
        <f>+FactorsI_GF_en!F33</f>
        <v>0</v>
      </c>
      <c r="I18">
        <f>+FactorsI_GF_en!G33</f>
        <v>0</v>
      </c>
      <c r="J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8">
        <f>+FactorsI_GF_en!I33</f>
        <v>0</v>
      </c>
      <c r="L18">
        <f>+FactorsI_GF_en!J33</f>
        <v>0</v>
      </c>
      <c r="M18">
        <f>+FactorsI_GF_en!K33</f>
        <v>0</v>
      </c>
      <c r="N18">
        <f>+FactorsI_GF_en!L33</f>
        <v>0</v>
      </c>
      <c r="O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8">
        <f>+FactorsI_GF_en!N33</f>
        <v>0</v>
      </c>
    </row>
    <row r="19" spans="1:16">
      <c r="A19" t="s">
        <v>103</v>
      </c>
      <c r="B19" t="str">
        <f>+FactorsI_GF_en!$A$30</f>
        <v>C. WIRTSCHAFTLICHE ENTWICKLUNG</v>
      </c>
      <c r="C19" t="str">
        <f>+FactorsI_GF_en!A34</f>
        <v>C3</v>
      </c>
      <c r="D19" t="str">
        <f>+FactorsI_GF_en!B34</f>
        <v>Wertschöpfung von Waren / Dienstleistungen</v>
      </c>
      <c r="E19">
        <f>+FactorsI_GF_en!C34</f>
        <v>0</v>
      </c>
      <c r="F19">
        <f>+FactorsI_GF_en!D34</f>
        <v>0</v>
      </c>
      <c r="G19">
        <f>+FactorsI_GF_en!E34</f>
        <v>0</v>
      </c>
      <c r="H19">
        <f>+FactorsI_GF_en!F34</f>
        <v>0</v>
      </c>
      <c r="I19">
        <f>+FactorsI_GF_en!G34</f>
        <v>0</v>
      </c>
      <c r="J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9">
        <f>+FactorsI_GF_en!I34</f>
        <v>0</v>
      </c>
      <c r="L19">
        <f>+FactorsI_GF_en!J34</f>
        <v>0</v>
      </c>
      <c r="M19">
        <f>+FactorsI_GF_en!K34</f>
        <v>0</v>
      </c>
      <c r="N19">
        <f>+FactorsI_GF_en!L34</f>
        <v>0</v>
      </c>
      <c r="O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9">
        <f>+FactorsI_GF_en!N34</f>
        <v>0</v>
      </c>
    </row>
    <row r="20" spans="1:16">
      <c r="A20" t="s">
        <v>103</v>
      </c>
      <c r="B20" t="str">
        <f>+FactorsI_GF_en!$A$30</f>
        <v>C. WIRTSCHAFTLICHE ENTWICKLUNG</v>
      </c>
      <c r="C20" t="str">
        <f>+FactorsI_GF_en!A35</f>
        <v>C4</v>
      </c>
      <c r="D20" t="str">
        <f>+FactorsI_GF_en!B35</f>
        <v>Städtische  Auswirkungen  auf den ländlichen Raum</v>
      </c>
      <c r="E20">
        <f>+FactorsI_GF_en!C35</f>
        <v>0</v>
      </c>
      <c r="F20">
        <f>+FactorsI_GF_en!D35</f>
        <v>0</v>
      </c>
      <c r="G20">
        <f>+FactorsI_GF_en!E35</f>
        <v>0</v>
      </c>
      <c r="H20">
        <f>+FactorsI_GF_en!F35</f>
        <v>0</v>
      </c>
      <c r="I20">
        <f>+FactorsI_GF_en!G35</f>
        <v>0</v>
      </c>
      <c r="J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0">
        <f>+FactorsI_GF_en!I35</f>
        <v>0</v>
      </c>
      <c r="L20">
        <f>+FactorsI_GF_en!J35</f>
        <v>0</v>
      </c>
      <c r="M20">
        <f>+FactorsI_GF_en!K35</f>
        <v>0</v>
      </c>
      <c r="N20">
        <f>+FactorsI_GF_en!L35</f>
        <v>0</v>
      </c>
      <c r="O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0">
        <f>+FactorsI_GF_en!N35</f>
        <v>0</v>
      </c>
    </row>
    <row r="21" spans="1:16">
      <c r="A21" t="s">
        <v>103</v>
      </c>
      <c r="B21" t="str">
        <f>+FactorsI_GF_en!$A$30</f>
        <v>C. WIRTSCHAFTLICHE ENTWICKLUNG</v>
      </c>
      <c r="C21" t="str">
        <f>+FactorsI_GF_en!A36</f>
        <v>C5</v>
      </c>
      <c r="D21" t="str">
        <f>+FactorsI_GF_en!B36</f>
        <v>Diversifizierung der landwirtschaftlichen und nichtlandwirtschaftlichen Beschäftigung</v>
      </c>
      <c r="E21">
        <f>+FactorsI_GF_en!C36</f>
        <v>0</v>
      </c>
      <c r="F21">
        <f>+FactorsI_GF_en!D36</f>
        <v>0</v>
      </c>
      <c r="G21">
        <f>+FactorsI_GF_en!E36</f>
        <v>0</v>
      </c>
      <c r="H21">
        <f>+FactorsI_GF_en!F36</f>
        <v>0</v>
      </c>
      <c r="I21">
        <f>+FactorsI_GF_en!G36</f>
        <v>0</v>
      </c>
      <c r="J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1">
        <f>+FactorsI_GF_en!I36</f>
        <v>0</v>
      </c>
      <c r="L21">
        <f>+FactorsI_GF_en!J36</f>
        <v>0</v>
      </c>
      <c r="M21">
        <f>+FactorsI_GF_en!K36</f>
        <v>0</v>
      </c>
      <c r="N21">
        <f>+FactorsI_GF_en!L36</f>
        <v>0</v>
      </c>
      <c r="O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1">
        <f>+FactorsI_GF_en!N36</f>
        <v>0</v>
      </c>
    </row>
    <row r="22" spans="1:16">
      <c r="A22" t="s">
        <v>103</v>
      </c>
      <c r="B22" t="str">
        <f>+FactorsI_GF_en!$A$30</f>
        <v>C. WIRTSCHAFTLICHE ENTWICKLUNG</v>
      </c>
      <c r="C22" t="str">
        <f>+FactorsI_GF_en!A37</f>
        <v>C6</v>
      </c>
      <c r="D22" t="str">
        <f>+FactorsI_GF_en!B37</f>
        <v>Schaffung von Arbeitsplätzen</v>
      </c>
      <c r="E22">
        <f>+FactorsI_GF_en!C37</f>
        <v>0</v>
      </c>
      <c r="F22">
        <f>+FactorsI_GF_en!D37</f>
        <v>0</v>
      </c>
      <c r="G22">
        <f>+FactorsI_GF_en!E37</f>
        <v>0</v>
      </c>
      <c r="H22">
        <f>+FactorsI_GF_en!F37</f>
        <v>0</v>
      </c>
      <c r="I22">
        <f>+FactorsI_GF_en!G37</f>
        <v>0</v>
      </c>
      <c r="J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2">
        <f>+FactorsI_GF_en!I37</f>
        <v>0</v>
      </c>
      <c r="L22">
        <f>+FactorsI_GF_en!J37</f>
        <v>0</v>
      </c>
      <c r="M22">
        <f>+FactorsI_GF_en!K37</f>
        <v>0</v>
      </c>
      <c r="N22">
        <f>+FactorsI_GF_en!L37</f>
        <v>0</v>
      </c>
      <c r="O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2">
        <f>+FactorsI_GF_en!N37</f>
        <v>0</v>
      </c>
    </row>
    <row r="23" spans="1:16">
      <c r="A23" t="s">
        <v>103</v>
      </c>
      <c r="B23" t="str">
        <f>+FactorsI_GF_en!$A$30</f>
        <v>C. WIRTSCHAFTLICHE ENTWICKLUNG</v>
      </c>
      <c r="C23" t="str">
        <f>+FactorsI_GF_en!A38</f>
        <v>C7</v>
      </c>
      <c r="D23" t="str">
        <f>+FactorsI_GF_en!B38</f>
        <v>Wirtschaftliche Entwicklung, Sonstiges</v>
      </c>
      <c r="E23">
        <f>+FactorsI_GF_en!C38</f>
        <v>0</v>
      </c>
      <c r="F23">
        <f>+FactorsI_GF_en!D38</f>
        <v>0</v>
      </c>
      <c r="G23">
        <f>+FactorsI_GF_en!E38</f>
        <v>0</v>
      </c>
      <c r="H23">
        <f>+FactorsI_GF_en!F38</f>
        <v>0</v>
      </c>
      <c r="I23">
        <f>+FactorsI_GF_en!G38</f>
        <v>0</v>
      </c>
      <c r="J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3">
        <f>+FactorsI_GF_en!I38</f>
        <v>0</v>
      </c>
      <c r="L23">
        <f>+FactorsI_GF_en!J38</f>
        <v>0</v>
      </c>
      <c r="M23">
        <f>+FactorsI_GF_en!K38</f>
        <v>0</v>
      </c>
      <c r="N23">
        <f>+FactorsI_GF_en!L38</f>
        <v>0</v>
      </c>
      <c r="O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3">
        <f>+FactorsI_GF_en!N38</f>
        <v>0</v>
      </c>
    </row>
    <row r="24" spans="1:16">
      <c r="A24" t="s">
        <v>103</v>
      </c>
      <c r="B24" t="str">
        <f>+FactorsI_GF_en!$A$40</f>
        <v xml:space="preserve">D. ARMUTSBEKÄMPFUNG UND GLEICHSTELLUNG	</v>
      </c>
      <c r="C24" t="str">
        <f>+FactorsI_GF_en!A42</f>
        <v>D1</v>
      </c>
      <c r="D24" t="str">
        <f>+FactorsI_GF_en!B42</f>
        <v>Unterschiede zwischen ländlichen und städtischen Gebieten</v>
      </c>
      <c r="E24">
        <f>+FactorsI_GF_en!C42</f>
        <v>0</v>
      </c>
      <c r="F24">
        <f>+FactorsI_GF_en!D42</f>
        <v>0</v>
      </c>
      <c r="G24">
        <f>+FactorsI_GF_en!E42</f>
        <v>0</v>
      </c>
      <c r="H24">
        <f>+FactorsI_GF_en!F42</f>
        <v>0</v>
      </c>
      <c r="I24">
        <f>+FactorsI_GF_en!G42</f>
        <v>0</v>
      </c>
      <c r="J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4">
        <f>+FactorsI_GF_en!I42</f>
        <v>0</v>
      </c>
      <c r="L24">
        <f>+FactorsI_GF_en!J42</f>
        <v>0</v>
      </c>
      <c r="M24">
        <f>+FactorsI_GF_en!K42</f>
        <v>0</v>
      </c>
      <c r="N24">
        <f>+FactorsI_GF_en!L42</f>
        <v>0</v>
      </c>
      <c r="O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4">
        <f>+FactorsI_GF_en!N42</f>
        <v>0</v>
      </c>
    </row>
    <row r="25" spans="1:16">
      <c r="A25" t="s">
        <v>103</v>
      </c>
      <c r="B25" t="str">
        <f>+FactorsI_GF_en!$A$40</f>
        <v xml:space="preserve">D. ARMUTSBEKÄMPFUNG UND GLEICHSTELLUNG	</v>
      </c>
      <c r="C25" t="str">
        <f>+FactorsI_GF_en!A43</f>
        <v>D2</v>
      </c>
      <c r="D25" t="str">
        <f>+FactorsI_GF_en!B43</f>
        <v>Grad der Gleichstellung von Männern und Frauen</v>
      </c>
      <c r="E25">
        <f>+FactorsI_GF_en!C43</f>
        <v>0</v>
      </c>
      <c r="F25">
        <f>+FactorsI_GF_en!D43</f>
        <v>0</v>
      </c>
      <c r="G25">
        <f>+FactorsI_GF_en!E43</f>
        <v>0</v>
      </c>
      <c r="H25">
        <f>+FactorsI_GF_en!F43</f>
        <v>0</v>
      </c>
      <c r="I25">
        <f>+FactorsI_GF_en!G43</f>
        <v>0</v>
      </c>
      <c r="J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5">
        <f>+FactorsI_GF_en!I43</f>
        <v>0</v>
      </c>
      <c r="L25">
        <f>+FactorsI_GF_en!J43</f>
        <v>0</v>
      </c>
      <c r="M25">
        <f>+FactorsI_GF_en!K43</f>
        <v>0</v>
      </c>
      <c r="N25">
        <f>+FactorsI_GF_en!L43</f>
        <v>0</v>
      </c>
      <c r="O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5">
        <f>+FactorsI_GF_en!N43</f>
        <v>0</v>
      </c>
    </row>
    <row r="26" spans="1:16">
      <c r="A26" t="s">
        <v>103</v>
      </c>
      <c r="B26" t="str">
        <f>+FactorsI_GF_en!$A$40</f>
        <v xml:space="preserve">D. ARMUTSBEKÄMPFUNG UND GLEICHSTELLUNG	</v>
      </c>
      <c r="C26" t="str">
        <f>+FactorsI_GF_en!A44</f>
        <v>D3</v>
      </c>
      <c r="D26" t="str">
        <f>+FactorsI_GF_en!B44</f>
        <v>Sicherung der Einkommensquellen benachteiligter Gruppen</v>
      </c>
      <c r="E26">
        <f>+FactorsI_GF_en!C44</f>
        <v>0</v>
      </c>
      <c r="F26">
        <f>+FactorsI_GF_en!D44</f>
        <v>0</v>
      </c>
      <c r="G26">
        <f>+FactorsI_GF_en!E44</f>
        <v>0</v>
      </c>
      <c r="H26">
        <f>+FactorsI_GF_en!F44</f>
        <v>0</v>
      </c>
      <c r="I26">
        <f>+FactorsI_GF_en!G44</f>
        <v>0</v>
      </c>
      <c r="J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6">
        <f>+FactorsI_GF_en!I44</f>
        <v>0</v>
      </c>
      <c r="L26">
        <f>+FactorsI_GF_en!J44</f>
        <v>0</v>
      </c>
      <c r="M26">
        <f>+FactorsI_GF_en!K44</f>
        <v>0</v>
      </c>
      <c r="N26">
        <f>+FactorsI_GF_en!L44</f>
        <v>0</v>
      </c>
      <c r="O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6">
        <f>+FactorsI_GF_en!N44</f>
        <v>0</v>
      </c>
    </row>
    <row r="27" spans="1:16">
      <c r="A27" t="s">
        <v>103</v>
      </c>
      <c r="B27" t="str">
        <f>+FactorsI_GF_en!$A$40</f>
        <v xml:space="preserve">D. ARMUTSBEKÄMPFUNG UND GLEICHSTELLUNG	</v>
      </c>
      <c r="C27" t="str">
        <f>+FactorsI_GF_en!A45</f>
        <v>D4</v>
      </c>
      <c r="D27" t="str">
        <f>+FactorsI_GF_en!B45</f>
        <v>Verbesserung des Human- und Sozialkapitals gefährdeter Menschen</v>
      </c>
      <c r="E27">
        <f>+FactorsI_GF_en!C45</f>
        <v>0</v>
      </c>
      <c r="F27">
        <f>+FactorsI_GF_en!D45</f>
        <v>0</v>
      </c>
      <c r="G27">
        <f>+FactorsI_GF_en!E45</f>
        <v>0</v>
      </c>
      <c r="H27">
        <f>+FactorsI_GF_en!F45</f>
        <v>0</v>
      </c>
      <c r="I27">
        <f>+FactorsI_GF_en!G45</f>
        <v>0</v>
      </c>
      <c r="J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7">
        <f>+FactorsI_GF_en!I45</f>
        <v>0</v>
      </c>
      <c r="L27">
        <f>+FactorsI_GF_en!J45</f>
        <v>0</v>
      </c>
      <c r="M27">
        <f>+FactorsI_GF_en!K45</f>
        <v>0</v>
      </c>
      <c r="N27">
        <f>+FactorsI_GF_en!L45</f>
        <v>0</v>
      </c>
      <c r="O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7">
        <f>+FactorsI_GF_en!N45</f>
        <v>0</v>
      </c>
    </row>
    <row r="28" spans="1:16">
      <c r="A28" t="s">
        <v>103</v>
      </c>
      <c r="B28" t="str">
        <f>+FactorsI_GF_en!$A$40</f>
        <v xml:space="preserve">D. ARMUTSBEKÄMPFUNG UND GLEICHSTELLUNG	</v>
      </c>
      <c r="C28" t="str">
        <f>+FactorsI_GF_en!A46</f>
        <v>D5</v>
      </c>
      <c r="D28" t="str">
        <f>+FactorsI_GF_en!B46</f>
        <v>Reduzierung von Armut und Gerechtigkeit, andere</v>
      </c>
      <c r="E28">
        <f>+FactorsI_GF_en!C46</f>
        <v>0</v>
      </c>
      <c r="F28">
        <f>+FactorsI_GF_en!D46</f>
        <v>0</v>
      </c>
      <c r="G28">
        <f>+FactorsI_GF_en!E46</f>
        <v>0</v>
      </c>
      <c r="H28">
        <f>+FactorsI_GF_en!F46</f>
        <v>0</v>
      </c>
      <c r="I28">
        <f>+FactorsI_GF_en!G46</f>
        <v>0</v>
      </c>
      <c r="J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8">
        <f>+FactorsI_GF_en!I46</f>
        <v>0</v>
      </c>
      <c r="L28">
        <f>+FactorsI_GF_en!J46</f>
        <v>0</v>
      </c>
      <c r="M28">
        <f>+FactorsI_GF_en!K46</f>
        <v>0</v>
      </c>
      <c r="N28">
        <f>+FactorsI_GF_en!L46</f>
        <v>0</v>
      </c>
      <c r="O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8">
        <f>+FactorsI_GF_en!N46</f>
        <v>0</v>
      </c>
    </row>
    <row r="29" spans="1:16">
      <c r="A29" t="s">
        <v>103</v>
      </c>
      <c r="B29" t="str">
        <f>+FactorsI_GF_en!$A$48</f>
        <v xml:space="preserve">E. SOZIALER ZUSAMMENHALT	</v>
      </c>
      <c r="C29" t="str">
        <f>+FactorsI_GF_en!A50</f>
        <v>E1</v>
      </c>
      <c r="D29" t="str">
        <f>+FactorsI_GF_en!B50</f>
        <v>Lebensbedingungen im ländlichen Raum</v>
      </c>
      <c r="E29">
        <f>+FactorsI_GF_en!C50</f>
        <v>0</v>
      </c>
      <c r="F29">
        <f>+FactorsI_GF_en!D50</f>
        <v>0</v>
      </c>
      <c r="G29">
        <f>+FactorsI_GF_en!E50</f>
        <v>0</v>
      </c>
      <c r="H29">
        <f>+FactorsI_GF_en!F50</f>
        <v>0</v>
      </c>
      <c r="I29">
        <f>+FactorsI_GF_en!G50</f>
        <v>0</v>
      </c>
      <c r="J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9">
        <f>+FactorsI_GF_en!I50</f>
        <v>0</v>
      </c>
      <c r="L29">
        <f>+FactorsI_GF_en!J50</f>
        <v>0</v>
      </c>
      <c r="M29">
        <f>+FactorsI_GF_en!K50</f>
        <v>0</v>
      </c>
      <c r="N29">
        <f>+FactorsI_GF_en!L50</f>
        <v>0</v>
      </c>
      <c r="O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9">
        <f>+FactorsI_GF_en!N50</f>
        <v>0</v>
      </c>
    </row>
    <row r="30" spans="1:16">
      <c r="A30" t="s">
        <v>103</v>
      </c>
      <c r="B30" t="str">
        <f>+FactorsI_GF_en!$A$48</f>
        <v xml:space="preserve">E. SOZIALER ZUSAMMENHALT	</v>
      </c>
      <c r="C30" t="str">
        <f>+FactorsI_GF_en!A51</f>
        <v>E2</v>
      </c>
      <c r="D30" t="str">
        <f>+FactorsI_GF_en!B51</f>
        <v>Förderung der Beteiligung von Interessengruppen</v>
      </c>
      <c r="E30">
        <f>+FactorsI_GF_en!C51</f>
        <v>0</v>
      </c>
      <c r="F30">
        <f>+FactorsI_GF_en!D51</f>
        <v>0</v>
      </c>
      <c r="G30">
        <f>+FactorsI_GF_en!E51</f>
        <v>0</v>
      </c>
      <c r="H30">
        <f>+FactorsI_GF_en!F51</f>
        <v>0</v>
      </c>
      <c r="I30">
        <f>+FactorsI_GF_en!G51</f>
        <v>0</v>
      </c>
      <c r="J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0">
        <f>+FactorsI_GF_en!I51</f>
        <v>0</v>
      </c>
      <c r="L30">
        <f>+FactorsI_GF_en!J51</f>
        <v>0</v>
      </c>
      <c r="M30">
        <f>+FactorsI_GF_en!K51</f>
        <v>0</v>
      </c>
      <c r="N30">
        <f>+FactorsI_GF_en!L51</f>
        <v>0</v>
      </c>
      <c r="O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0">
        <f>+FactorsI_GF_en!N51</f>
        <v>0</v>
      </c>
    </row>
    <row r="31" spans="1:16">
      <c r="A31" t="s">
        <v>103</v>
      </c>
      <c r="B31" t="str">
        <f>+FactorsI_GF_en!$A$48</f>
        <v xml:space="preserve">E. SOZIALER ZUSAMMENHALT	</v>
      </c>
      <c r="C31" t="str">
        <f>+FactorsI_GF_en!A52</f>
        <v>E3</v>
      </c>
      <c r="D31" t="str">
        <f>+FactorsI_GF_en!B52</f>
        <v>Sensibilisierung für Themen im Zusammenhang mit der Nachhaltigkeit</v>
      </c>
      <c r="E31">
        <f>+FactorsI_GF_en!C52</f>
        <v>0</v>
      </c>
      <c r="F31">
        <f>+FactorsI_GF_en!D52</f>
        <v>0</v>
      </c>
      <c r="G31">
        <f>+FactorsI_GF_en!E52</f>
        <v>0</v>
      </c>
      <c r="H31">
        <f>+FactorsI_GF_en!F52</f>
        <v>0</v>
      </c>
      <c r="I31">
        <f>+FactorsI_GF_en!G52</f>
        <v>0</v>
      </c>
      <c r="J3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1">
        <f>+FactorsI_GF_en!I52</f>
        <v>0</v>
      </c>
      <c r="L31">
        <f>+FactorsI_GF_en!J52</f>
        <v>0</v>
      </c>
      <c r="M31">
        <f>+FactorsI_GF_en!K52</f>
        <v>0</v>
      </c>
      <c r="N31">
        <f>+FactorsI_GF_en!L52</f>
        <v>0</v>
      </c>
      <c r="O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1">
        <f>+FactorsI_GF_en!N52</f>
        <v>0</v>
      </c>
    </row>
    <row r="32" spans="1:16">
      <c r="A32" t="s">
        <v>103</v>
      </c>
      <c r="B32" t="str">
        <f>+FactorsI_GF_en!$A$48</f>
        <v xml:space="preserve">E. SOZIALER ZUSAMMENHALT	</v>
      </c>
      <c r="C32" t="str">
        <f>+FactorsI_GF_en!A53</f>
        <v>E4</v>
      </c>
      <c r="D32" t="str">
        <f>+FactorsI_GF_en!B53</f>
        <v>Stärkung der kulturellen Identität / Zusammenhalt / Harmonie</v>
      </c>
      <c r="E32">
        <f>+FactorsI_GF_en!C53</f>
        <v>0</v>
      </c>
      <c r="F32">
        <f>+FactorsI_GF_en!D53</f>
        <v>0</v>
      </c>
      <c r="G32">
        <f>+FactorsI_GF_en!E53</f>
        <v>0</v>
      </c>
      <c r="H32">
        <f>+FactorsI_GF_en!F53</f>
        <v>0</v>
      </c>
      <c r="I32">
        <f>+FactorsI_GF_en!G53</f>
        <v>0</v>
      </c>
      <c r="J3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2">
        <f>+FactorsI_GF_en!I53</f>
        <v>0</v>
      </c>
      <c r="L32">
        <f>+FactorsI_GF_en!J53</f>
        <v>0</v>
      </c>
      <c r="M32">
        <f>+FactorsI_GF_en!K53</f>
        <v>0</v>
      </c>
      <c r="N32">
        <f>+FactorsI_GF_en!L53</f>
        <v>0</v>
      </c>
      <c r="O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2">
        <f>+FactorsI_GF_en!N53</f>
        <v>0</v>
      </c>
    </row>
    <row r="33" spans="1:16">
      <c r="A33" t="s">
        <v>103</v>
      </c>
      <c r="B33" t="str">
        <f>+FactorsI_GF_en!$A$48</f>
        <v xml:space="preserve">E. SOZIALER ZUSAMMENHALT	</v>
      </c>
      <c r="C33" t="str">
        <f>+FactorsI_GF_en!A54</f>
        <v>E5</v>
      </c>
      <c r="D33" t="str">
        <f>+FactorsI_GF_en!B54</f>
        <v>Erhaltung des Kulturerbes</v>
      </c>
      <c r="E33">
        <f>+FactorsI_GF_en!C54</f>
        <v>0</v>
      </c>
      <c r="F33">
        <f>+FactorsI_GF_en!D54</f>
        <v>0</v>
      </c>
      <c r="G33">
        <f>+FactorsI_GF_en!E54</f>
        <v>0</v>
      </c>
      <c r="H33">
        <f>+FactorsI_GF_en!F54</f>
        <v>0</v>
      </c>
      <c r="I33">
        <f>+FactorsI_GF_en!G54</f>
        <v>0</v>
      </c>
      <c r="J3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3">
        <f>+FactorsI_GF_en!I54</f>
        <v>0</v>
      </c>
      <c r="L33">
        <f>+FactorsI_GF_en!J54</f>
        <v>0</v>
      </c>
      <c r="M33">
        <f>+FactorsI_GF_en!K54</f>
        <v>0</v>
      </c>
      <c r="N33">
        <f>+FactorsI_GF_en!L54</f>
        <v>0</v>
      </c>
      <c r="O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3">
        <f>+FactorsI_GF_en!N54</f>
        <v>0</v>
      </c>
    </row>
    <row r="34" spans="1:16">
      <c r="A34" t="s">
        <v>103</v>
      </c>
      <c r="B34" t="str">
        <f>+FactorsI_GF_en!$A$48</f>
        <v xml:space="preserve">E. SOZIALER ZUSAMMENHALT	</v>
      </c>
      <c r="C34" t="str">
        <f>+FactorsI_GF_en!A55</f>
        <v>E6</v>
      </c>
      <c r="D34" t="str">
        <f>+FactorsI_GF_en!B55</f>
        <v>Wertschätzung natürlicher Ressourcen</v>
      </c>
      <c r="E34">
        <f>+FactorsI_GF_en!C55</f>
        <v>0</v>
      </c>
      <c r="F34">
        <f>+FactorsI_GF_en!D55</f>
        <v>0</v>
      </c>
      <c r="G34">
        <f>+FactorsI_GF_en!E55</f>
        <v>0</v>
      </c>
      <c r="H34">
        <f>+FactorsI_GF_en!F55</f>
        <v>0</v>
      </c>
      <c r="I34">
        <f>+FactorsI_GF_en!G55</f>
        <v>0</v>
      </c>
      <c r="J3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4">
        <f>+FactorsI_GF_en!I55</f>
        <v>0</v>
      </c>
      <c r="L34">
        <f>+FactorsI_GF_en!J55</f>
        <v>0</v>
      </c>
      <c r="M34">
        <f>+FactorsI_GF_en!K55</f>
        <v>0</v>
      </c>
      <c r="N34">
        <f>+FactorsI_GF_en!L55</f>
        <v>0</v>
      </c>
      <c r="O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4">
        <f>+FactorsI_GF_en!N55</f>
        <v>0</v>
      </c>
    </row>
    <row r="35" spans="1:16">
      <c r="A35" t="s">
        <v>103</v>
      </c>
      <c r="B35" t="str">
        <f>+FactorsI_GF_en!$A$48</f>
        <v xml:space="preserve">E. SOZIALER ZUSAMMENHALT	</v>
      </c>
      <c r="C35" t="str">
        <f>+FactorsI_GF_en!A56</f>
        <v>E7</v>
      </c>
      <c r="D35" t="str">
        <f>+FactorsI_GF_en!B56</f>
        <v>Verbesserung der Ausbildung und Leistungsfähigkeit</v>
      </c>
      <c r="E35">
        <f>+FactorsI_GF_en!C56</f>
        <v>0</v>
      </c>
      <c r="F35">
        <f>+FactorsI_GF_en!D56</f>
        <v>0</v>
      </c>
      <c r="G35">
        <f>+FactorsI_GF_en!E56</f>
        <v>0</v>
      </c>
      <c r="H35">
        <f>+FactorsI_GF_en!F56</f>
        <v>0</v>
      </c>
      <c r="I35">
        <f>+FactorsI_GF_en!G56</f>
        <v>0</v>
      </c>
      <c r="J3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5">
        <f>+FactorsI_GF_en!I56</f>
        <v>0</v>
      </c>
      <c r="L35">
        <f>+FactorsI_GF_en!J56</f>
        <v>0</v>
      </c>
      <c r="M35">
        <f>+FactorsI_GF_en!K56</f>
        <v>0</v>
      </c>
      <c r="N35">
        <f>+FactorsI_GF_en!L56</f>
        <v>0</v>
      </c>
      <c r="O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5">
        <f>+FactorsI_GF_en!N56</f>
        <v>0</v>
      </c>
    </row>
    <row r="36" spans="1:16">
      <c r="A36" t="s">
        <v>103</v>
      </c>
      <c r="B36" t="str">
        <f>+FactorsI_GF_en!$A$48</f>
        <v xml:space="preserve">E. SOZIALER ZUSAMMENHALT	</v>
      </c>
      <c r="C36" t="str">
        <f>+FactorsI_GF_en!A57</f>
        <v>E8</v>
      </c>
      <c r="D36" t="str">
        <f>+FactorsI_GF_en!B57</f>
        <v>Sozialer Zusammenhalt, andere</v>
      </c>
      <c r="E36">
        <f>+FactorsI_GF_en!C57</f>
        <v>0</v>
      </c>
      <c r="F36">
        <f>+FactorsI_GF_en!D57</f>
        <v>0</v>
      </c>
      <c r="G36">
        <f>+FactorsI_GF_en!E57</f>
        <v>0</v>
      </c>
      <c r="H36">
        <f>+FactorsI_GF_en!F57</f>
        <v>0</v>
      </c>
      <c r="I36">
        <f>+FactorsI_GF_en!G57</f>
        <v>0</v>
      </c>
      <c r="J3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6">
        <f>+FactorsI_GF_en!I57</f>
        <v>0</v>
      </c>
      <c r="L36">
        <f>+FactorsI_GF_en!J57</f>
        <v>0</v>
      </c>
      <c r="M36">
        <f>+FactorsI_GF_en!K57</f>
        <v>0</v>
      </c>
      <c r="N36">
        <f>+FactorsI_GF_en!L57</f>
        <v>0</v>
      </c>
      <c r="O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6">
        <f>+FactorsI_GF_en!N57</f>
        <v>0</v>
      </c>
    </row>
    <row r="37" spans="1:16">
      <c r="A37" t="s">
        <v>103</v>
      </c>
      <c r="B37" t="str">
        <f>+FactorsI_GF_en!$A$59</f>
        <v>F. SCHUTZ DER UMWELT</v>
      </c>
      <c r="C37" t="str">
        <f>+FactorsI_GF_en!A61</f>
        <v>F1</v>
      </c>
      <c r="D37" t="str">
        <f>+FactorsI_GF_en!B61</f>
        <v>nachhaltige Wasserverfügbarkeit</v>
      </c>
      <c r="E37">
        <f>+FactorsI_GF_en!C61</f>
        <v>0</v>
      </c>
      <c r="F37">
        <f>+FactorsI_GF_en!D61</f>
        <v>0</v>
      </c>
      <c r="G37">
        <f>+FactorsI_GF_en!E61</f>
        <v>0</v>
      </c>
      <c r="H37">
        <f>+FactorsI_GF_en!F61</f>
        <v>0</v>
      </c>
      <c r="I37">
        <f>+FactorsI_GF_en!G61</f>
        <v>0</v>
      </c>
      <c r="J3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7">
        <f>+FactorsI_GF_en!I61</f>
        <v>0</v>
      </c>
      <c r="L37">
        <f>+FactorsI_GF_en!J61</f>
        <v>0</v>
      </c>
      <c r="M37">
        <f>+FactorsI_GF_en!K61</f>
        <v>0</v>
      </c>
      <c r="N37">
        <f>+FactorsI_GF_en!L61</f>
        <v>0</v>
      </c>
      <c r="O3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7">
        <f>+FactorsI_GF_en!N61</f>
        <v>0</v>
      </c>
    </row>
    <row r="38" spans="1:16">
      <c r="A38" t="s">
        <v>103</v>
      </c>
      <c r="B38" t="str">
        <f>+FactorsI_GF_en!$A$59</f>
        <v>F. SCHUTZ DER UMWELT</v>
      </c>
      <c r="C38" t="str">
        <f>+FactorsI_GF_en!A62</f>
        <v>F2</v>
      </c>
      <c r="D38" t="str">
        <f>+FactorsI_GF_en!B62</f>
        <v>Recycling von organischen Materialien</v>
      </c>
      <c r="E38">
        <f>+FactorsI_GF_en!C62</f>
        <v>0</v>
      </c>
      <c r="F38">
        <f>+FactorsI_GF_en!D62</f>
        <v>0</v>
      </c>
      <c r="G38">
        <f>+FactorsI_GF_en!E62</f>
        <v>0</v>
      </c>
      <c r="H38">
        <f>+FactorsI_GF_en!F62</f>
        <v>0</v>
      </c>
      <c r="I38">
        <f>+FactorsI_GF_en!G62</f>
        <v>0</v>
      </c>
      <c r="J3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8">
        <f>+FactorsI_GF_en!I62</f>
        <v>0</v>
      </c>
      <c r="L38">
        <f>+FactorsI_GF_en!J62</f>
        <v>0</v>
      </c>
      <c r="M38">
        <f>+FactorsI_GF_en!K62</f>
        <v>0</v>
      </c>
      <c r="N38">
        <f>+FactorsI_GF_en!L62</f>
        <v>0</v>
      </c>
      <c r="O3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8">
        <f>+FactorsI_GF_en!N62</f>
        <v>0</v>
      </c>
    </row>
    <row r="39" spans="1:16">
      <c r="A39" t="s">
        <v>103</v>
      </c>
      <c r="B39" t="str">
        <f>+FactorsI_GF_en!$A$59</f>
        <v>F. SCHUTZ DER UMWELT</v>
      </c>
      <c r="C39" t="str">
        <f>+FactorsI_GF_en!A63</f>
        <v>F3</v>
      </c>
      <c r="D39" t="str">
        <f>+FactorsI_GF_en!B63</f>
        <v>integriertes Managements der Pflanzenernährung</v>
      </c>
      <c r="E39">
        <f>+FactorsI_GF_en!C63</f>
        <v>0</v>
      </c>
      <c r="F39">
        <f>+FactorsI_GF_en!D63</f>
        <v>0</v>
      </c>
      <c r="G39">
        <f>+FactorsI_GF_en!E63</f>
        <v>0</v>
      </c>
      <c r="H39">
        <f>+FactorsI_GF_en!F63</f>
        <v>0</v>
      </c>
      <c r="I39">
        <f>+FactorsI_GF_en!G63</f>
        <v>0</v>
      </c>
      <c r="J3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9">
        <f>+FactorsI_GF_en!I63</f>
        <v>0</v>
      </c>
      <c r="L39">
        <f>+FactorsI_GF_en!J63</f>
        <v>0</v>
      </c>
      <c r="M39">
        <f>+FactorsI_GF_en!K63</f>
        <v>0</v>
      </c>
      <c r="N39">
        <f>+FactorsI_GF_en!L63</f>
        <v>0</v>
      </c>
      <c r="O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9">
        <f>+FactorsI_GF_en!N63</f>
        <v>0</v>
      </c>
    </row>
    <row r="40" spans="1:16">
      <c r="A40" t="s">
        <v>103</v>
      </c>
      <c r="B40" t="str">
        <f>+FactorsI_GF_en!$A$59</f>
        <v>F. SCHUTZ DER UMWELT</v>
      </c>
      <c r="C40" t="str">
        <f>+FactorsI_GF_en!A64</f>
        <v>F4</v>
      </c>
      <c r="D40" t="str">
        <f>+FactorsI_GF_en!B64</f>
        <v>Mechanismen zur Bekämpfung von Schädlingen</v>
      </c>
      <c r="E40">
        <f>+FactorsI_GF_en!C64</f>
        <v>0</v>
      </c>
      <c r="F40">
        <f>+FactorsI_GF_en!D64</f>
        <v>0</v>
      </c>
      <c r="G40">
        <f>+FactorsI_GF_en!E64</f>
        <v>0</v>
      </c>
      <c r="H40">
        <f>+FactorsI_GF_en!F64</f>
        <v>0</v>
      </c>
      <c r="I40">
        <f>+FactorsI_GF_en!G64</f>
        <v>0</v>
      </c>
      <c r="J4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0">
        <f>+FactorsI_GF_en!I64</f>
        <v>0</v>
      </c>
      <c r="L40">
        <f>+FactorsI_GF_en!J64</f>
        <v>0</v>
      </c>
      <c r="M40">
        <f>+FactorsI_GF_en!K64</f>
        <v>0</v>
      </c>
      <c r="N40">
        <f>+FactorsI_GF_en!L64</f>
        <v>0</v>
      </c>
      <c r="O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0">
        <f>+FactorsI_GF_en!N64</f>
        <v>0</v>
      </c>
    </row>
    <row r="41" spans="1:16">
      <c r="A41" t="s">
        <v>103</v>
      </c>
      <c r="B41" t="str">
        <f>+FactorsI_GF_en!$A$59</f>
        <v>F. SCHUTZ DER UMWELT</v>
      </c>
      <c r="C41" t="str">
        <f>+FactorsI_GF_en!A65</f>
        <v>F5</v>
      </c>
      <c r="D41" t="str">
        <f>+FactorsI_GF_en!B65</f>
        <v>Anpassungsfähigkeit von Produktionssystemen</v>
      </c>
      <c r="E41">
        <f>+FactorsI_GF_en!C65</f>
        <v>0</v>
      </c>
      <c r="F41">
        <f>+FactorsI_GF_en!D65</f>
        <v>0</v>
      </c>
      <c r="G41">
        <f>+FactorsI_GF_en!E65</f>
        <v>0</v>
      </c>
      <c r="H41">
        <f>+FactorsI_GF_en!F65</f>
        <v>0</v>
      </c>
      <c r="I41">
        <f>+FactorsI_GF_en!G65</f>
        <v>0</v>
      </c>
      <c r="J4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1">
        <f>+FactorsI_GF_en!I65</f>
        <v>0</v>
      </c>
      <c r="L41">
        <f>+FactorsI_GF_en!J65</f>
        <v>0</v>
      </c>
      <c r="M41">
        <f>+FactorsI_GF_en!K65</f>
        <v>0</v>
      </c>
      <c r="N41">
        <f>+FactorsI_GF_en!L65</f>
        <v>0</v>
      </c>
      <c r="O4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1">
        <f>+FactorsI_GF_en!N65</f>
        <v>0</v>
      </c>
    </row>
    <row r="42" spans="1:16">
      <c r="A42" t="s">
        <v>103</v>
      </c>
      <c r="B42" t="str">
        <f>+FactorsI_GF_en!$A$59</f>
        <v>F. SCHUTZ DER UMWELT</v>
      </c>
      <c r="C42" t="str">
        <f>+FactorsI_GF_en!A66</f>
        <v>F6</v>
      </c>
      <c r="D42" t="str">
        <f>+FactorsI_GF_en!B66</f>
        <v>Anpassungsfähigkeit der Ökosysteme</v>
      </c>
      <c r="E42">
        <f>+FactorsI_GF_en!C66</f>
        <v>0</v>
      </c>
      <c r="F42">
        <f>+FactorsI_GF_en!D66</f>
        <v>0</v>
      </c>
      <c r="G42">
        <f>+FactorsI_GF_en!E66</f>
        <v>0</v>
      </c>
      <c r="H42">
        <f>+FactorsI_GF_en!F66</f>
        <v>0</v>
      </c>
      <c r="I42">
        <f>+FactorsI_GF_en!G66</f>
        <v>0</v>
      </c>
      <c r="J4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2">
        <f>+FactorsI_GF_en!I66</f>
        <v>0</v>
      </c>
      <c r="L42">
        <f>+FactorsI_GF_en!J66</f>
        <v>0</v>
      </c>
      <c r="M42">
        <f>+FactorsI_GF_en!K66</f>
        <v>0</v>
      </c>
      <c r="N42">
        <f>+FactorsI_GF_en!L66</f>
        <v>0</v>
      </c>
      <c r="O4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2">
        <f>+FactorsI_GF_en!N66</f>
        <v>0</v>
      </c>
    </row>
    <row r="43" spans="1:16">
      <c r="A43" t="s">
        <v>103</v>
      </c>
      <c r="B43" t="str">
        <f>+FactorsI_GF_en!$A$59</f>
        <v>F. SCHUTZ DER UMWELT</v>
      </c>
      <c r="C43" t="str">
        <f>+FactorsI_GF_en!A67</f>
        <v>F7</v>
      </c>
      <c r="D43" t="str">
        <f>+FactorsI_GF_en!B67</f>
        <v>Luft-, Wasser- und Bodenqualität</v>
      </c>
      <c r="E43">
        <f>+FactorsI_GF_en!C67</f>
        <v>0</v>
      </c>
      <c r="F43">
        <f>+FactorsI_GF_en!D67</f>
        <v>0</v>
      </c>
      <c r="G43">
        <f>+FactorsI_GF_en!E67</f>
        <v>0</v>
      </c>
      <c r="H43">
        <f>+FactorsI_GF_en!F67</f>
        <v>0</v>
      </c>
      <c r="I43">
        <f>+FactorsI_GF_en!G67</f>
        <v>0</v>
      </c>
      <c r="J4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3">
        <f>+FactorsI_GF_en!I67</f>
        <v>0</v>
      </c>
      <c r="L43">
        <f>+FactorsI_GF_en!J67</f>
        <v>0</v>
      </c>
      <c r="M43">
        <f>+FactorsI_GF_en!K67</f>
        <v>0</v>
      </c>
      <c r="N43">
        <f>+FactorsI_GF_en!L67</f>
        <v>0</v>
      </c>
      <c r="O4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3">
        <f>+FactorsI_GF_en!N67</f>
        <v>0</v>
      </c>
    </row>
    <row r="44" spans="1:16">
      <c r="A44" t="s">
        <v>103</v>
      </c>
      <c r="B44" t="str">
        <f>+FactorsI_GF_en!$A$59</f>
        <v>F. SCHUTZ DER UMWELT</v>
      </c>
      <c r="C44" t="str">
        <f>+FactorsI_GF_en!A68</f>
        <v>F8</v>
      </c>
      <c r="D44" t="str">
        <f>+FactorsI_GF_en!B68</f>
        <v>Erhaltung und nachhaltige Nutzung der biologischen Vielfalt (einschließlich der genetischen Ressourcen von Pflanzen und Tieren)</v>
      </c>
      <c r="E44">
        <f>+FactorsI_GF_en!C68</f>
        <v>0</v>
      </c>
      <c r="F44">
        <f>+FactorsI_GF_en!D68</f>
        <v>0</v>
      </c>
      <c r="G44">
        <f>+FactorsI_GF_en!E68</f>
        <v>0</v>
      </c>
      <c r="H44">
        <f>+FactorsI_GF_en!F68</f>
        <v>0</v>
      </c>
      <c r="I44">
        <f>+FactorsI_GF_en!G68</f>
        <v>0</v>
      </c>
      <c r="J4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4">
        <f>+FactorsI_GF_en!I68</f>
        <v>0</v>
      </c>
      <c r="L44">
        <f>+FactorsI_GF_en!J68</f>
        <v>0</v>
      </c>
      <c r="M44">
        <f>+FactorsI_GF_en!K68</f>
        <v>0</v>
      </c>
      <c r="N44">
        <f>+FactorsI_GF_en!L68</f>
        <v>0</v>
      </c>
      <c r="O4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4">
        <f>+FactorsI_GF_en!N68</f>
        <v>0</v>
      </c>
    </row>
    <row r="45" spans="1:16">
      <c r="A45" t="s">
        <v>103</v>
      </c>
      <c r="B45" t="str">
        <f>+FactorsI_GF_en!$A$59</f>
        <v>F. SCHUTZ DER UMWELT</v>
      </c>
      <c r="C45" t="str">
        <f>+FactorsI_GF_en!A69</f>
        <v>F9</v>
      </c>
      <c r="D45" t="str">
        <f>+FactorsI_GF_en!B69</f>
        <v>Erhaltung und Respekt vor der Landschaft</v>
      </c>
      <c r="E45">
        <f>+FactorsI_GF_en!C69</f>
        <v>0</v>
      </c>
      <c r="F45">
        <f>+FactorsI_GF_en!D69</f>
        <v>0</v>
      </c>
      <c r="G45">
        <f>+FactorsI_GF_en!E69</f>
        <v>0</v>
      </c>
      <c r="H45">
        <f>+FactorsI_GF_en!F69</f>
        <v>0</v>
      </c>
      <c r="I45">
        <f>+FactorsI_GF_en!G69</f>
        <v>0</v>
      </c>
      <c r="J4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5">
        <f>+FactorsI_GF_en!I69</f>
        <v>0</v>
      </c>
      <c r="L45">
        <f>+FactorsI_GF_en!J69</f>
        <v>0</v>
      </c>
      <c r="M45">
        <f>+FactorsI_GF_en!K69</f>
        <v>0</v>
      </c>
      <c r="N45">
        <f>+FactorsI_GF_en!L69</f>
        <v>0</v>
      </c>
      <c r="O4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5">
        <f>+FactorsI_GF_en!N69</f>
        <v>0</v>
      </c>
    </row>
    <row r="46" spans="1:16">
      <c r="A46" t="s">
        <v>103</v>
      </c>
      <c r="B46" t="str">
        <f>+FactorsI_GF_en!$A$59</f>
        <v>F. SCHUTZ DER UMWELT</v>
      </c>
      <c r="C46" t="str">
        <f>+FactorsI_GF_en!A70</f>
        <v>F10</v>
      </c>
      <c r="D46" t="str">
        <f>+FactorsI_GF_en!B70</f>
        <v>Förderung erneuerbarer Rohstoffe und Recycling natürlicher Ressourcen</v>
      </c>
      <c r="E46">
        <f>+FactorsI_GF_en!C70</f>
        <v>0</v>
      </c>
      <c r="F46">
        <f>+FactorsI_GF_en!D70</f>
        <v>0</v>
      </c>
      <c r="G46">
        <f>+FactorsI_GF_en!E70</f>
        <v>0</v>
      </c>
      <c r="H46">
        <f>+FactorsI_GF_en!F70</f>
        <v>0</v>
      </c>
      <c r="I46">
        <f>+FactorsI_GF_en!G70</f>
        <v>0</v>
      </c>
      <c r="J4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6">
        <f>+FactorsI_GF_en!I70</f>
        <v>0</v>
      </c>
      <c r="L46">
        <f>+FactorsI_GF_en!J70</f>
        <v>0</v>
      </c>
      <c r="M46">
        <f>+FactorsI_GF_en!K70</f>
        <v>0</v>
      </c>
      <c r="N46">
        <f>+FactorsI_GF_en!L70</f>
        <v>0</v>
      </c>
      <c r="O4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6">
        <f>+FactorsI_GF_en!N70</f>
        <v>0</v>
      </c>
    </row>
    <row r="47" spans="1:16">
      <c r="A47" t="s">
        <v>103</v>
      </c>
      <c r="B47" t="str">
        <f>+FactorsI_GF_en!$A$59</f>
        <v>F. SCHUTZ DER UMWELT</v>
      </c>
      <c r="C47" t="str">
        <f>+FactorsI_GF_en!A71</f>
        <v>F11</v>
      </c>
      <c r="D47" t="str">
        <f>+FactorsI_GF_en!B71</f>
        <v>Umweltschutz, Sonstiges</v>
      </c>
      <c r="E47">
        <f>+FactorsI_GF_en!C71</f>
        <v>0</v>
      </c>
      <c r="F47">
        <f>+FactorsI_GF_en!D71</f>
        <v>0</v>
      </c>
      <c r="G47">
        <f>+FactorsI_GF_en!E71</f>
        <v>0</v>
      </c>
      <c r="H47">
        <f>+FactorsI_GF_en!F71</f>
        <v>0</v>
      </c>
      <c r="I47">
        <f>+FactorsI_GF_en!G71</f>
        <v>0</v>
      </c>
      <c r="J4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7">
        <f>+FactorsI_GF_en!I71</f>
        <v>0</v>
      </c>
      <c r="L47">
        <f>+FactorsI_GF_en!J71</f>
        <v>0</v>
      </c>
      <c r="M47">
        <f>+FactorsI_GF_en!K71</f>
        <v>0</v>
      </c>
      <c r="N47">
        <f>+FactorsI_GF_en!L71</f>
        <v>0</v>
      </c>
      <c r="O4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7">
        <f>+FactorsI_GF_en!N71</f>
        <v>0</v>
      </c>
    </row>
    <row r="48" spans="1:16">
      <c r="A48" t="s">
        <v>103</v>
      </c>
      <c r="B48" t="str">
        <f>+FactorsI_GF_en!$A$73</f>
        <v>G. WISSENSCHAFT, TECHNOLOGIE UND WISSEN</v>
      </c>
      <c r="C48" t="str">
        <f>+FactorsI_GF_en!A75</f>
        <v>G1</v>
      </c>
      <c r="D48" t="str">
        <f>+FactorsI_GF_en!B75</f>
        <v>Fortschritt der wissenschaftlichen Erkenntnisse</v>
      </c>
      <c r="E48">
        <f>+FactorsI_GF_en!C75</f>
        <v>0</v>
      </c>
      <c r="F48">
        <f>+FactorsI_GF_en!D75</f>
        <v>0</v>
      </c>
      <c r="G48">
        <f>+FactorsI_GF_en!E75</f>
        <v>0</v>
      </c>
      <c r="H48">
        <f>+FactorsI_GF_en!F75</f>
        <v>0</v>
      </c>
      <c r="I48">
        <f>+FactorsI_GF_en!G75</f>
        <v>0</v>
      </c>
      <c r="J4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8">
        <f>+FactorsI_GF_en!I75</f>
        <v>0</v>
      </c>
      <c r="L48">
        <f>+FactorsI_GF_en!J75</f>
        <v>0</v>
      </c>
      <c r="M48">
        <f>+FactorsI_GF_en!K75</f>
        <v>0</v>
      </c>
      <c r="N48">
        <f>+FactorsI_GF_en!L75</f>
        <v>0</v>
      </c>
      <c r="O4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8">
        <f>+FactorsI_GF_en!N75</f>
        <v>0</v>
      </c>
    </row>
    <row r="49" spans="1:16">
      <c r="A49" t="s">
        <v>103</v>
      </c>
      <c r="B49" t="str">
        <f>+FactorsI_GF_en!$A$73</f>
        <v>G. WISSENSCHAFT, TECHNOLOGIE UND WISSEN</v>
      </c>
      <c r="C49" t="str">
        <f>+FactorsI_GF_en!A76</f>
        <v>G2</v>
      </c>
      <c r="D49" t="str">
        <f>+FactorsI_GF_en!B76</f>
        <v>Entwicklung und Transfer von Technologien</v>
      </c>
      <c r="E49">
        <f>+FactorsI_GF_en!C76</f>
        <v>0</v>
      </c>
      <c r="F49">
        <f>+FactorsI_GF_en!D76</f>
        <v>0</v>
      </c>
      <c r="G49">
        <f>+FactorsI_GF_en!E76</f>
        <v>0</v>
      </c>
      <c r="H49">
        <f>+FactorsI_GF_en!F76</f>
        <v>0</v>
      </c>
      <c r="I49">
        <f>+FactorsI_GF_en!G76</f>
        <v>0</v>
      </c>
      <c r="J4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9">
        <f>+FactorsI_GF_en!I76</f>
        <v>0</v>
      </c>
      <c r="L49">
        <f>+FactorsI_GF_en!J76</f>
        <v>0</v>
      </c>
      <c r="M49">
        <f>+FactorsI_GF_en!K76</f>
        <v>0</v>
      </c>
      <c r="N49">
        <f>+FactorsI_GF_en!L76</f>
        <v>0</v>
      </c>
      <c r="O4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9">
        <f>+FactorsI_GF_en!N76</f>
        <v>0</v>
      </c>
    </row>
    <row r="50" spans="1:16">
      <c r="A50" t="s">
        <v>103</v>
      </c>
      <c r="B50" t="str">
        <f>+FactorsI_GF_en!$A$73</f>
        <v>G. WISSENSCHAFT, TECHNOLOGIE UND WISSEN</v>
      </c>
      <c r="C50" t="str">
        <f>+FactorsI_GF_en!A77</f>
        <v>G3</v>
      </c>
      <c r="D50" t="str">
        <f>+FactorsI_GF_en!B77</f>
        <v>Grad der Nutzung von lokalem und traditionellem Wissen und Technologien</v>
      </c>
      <c r="E50">
        <f>+FactorsI_GF_en!C77</f>
        <v>0</v>
      </c>
      <c r="F50">
        <f>+FactorsI_GF_en!D77</f>
        <v>0</v>
      </c>
      <c r="G50">
        <f>+FactorsI_GF_en!E77</f>
        <v>0</v>
      </c>
      <c r="H50">
        <f>+FactorsI_GF_en!F77</f>
        <v>0</v>
      </c>
      <c r="I50">
        <f>+FactorsI_GF_en!G77</f>
        <v>0</v>
      </c>
      <c r="J5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0">
        <f>+FactorsI_GF_en!I77</f>
        <v>0</v>
      </c>
      <c r="L50">
        <f>+FactorsI_GF_en!J77</f>
        <v>0</v>
      </c>
      <c r="M50">
        <f>+FactorsI_GF_en!K77</f>
        <v>0</v>
      </c>
      <c r="N50">
        <f>+FactorsI_GF_en!L77</f>
        <v>0</v>
      </c>
      <c r="O5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0">
        <f>+FactorsI_GF_en!N77</f>
        <v>0</v>
      </c>
    </row>
    <row r="51" spans="1:16">
      <c r="A51" t="s">
        <v>103</v>
      </c>
      <c r="B51" t="str">
        <f>+FactorsI_GF_en!$A$73</f>
        <v>G. WISSENSCHAFT, TECHNOLOGIE UND WISSEN</v>
      </c>
      <c r="C51" t="str">
        <f>+FactorsI_GF_en!A78</f>
        <v>G4</v>
      </c>
      <c r="D51" t="str">
        <f>+FactorsI_GF_en!B78</f>
        <v>Stand von Wissenschaft, Technologie und Wissen, andere</v>
      </c>
      <c r="E51">
        <f>+FactorsI_GF_en!C78</f>
        <v>0</v>
      </c>
      <c r="F51">
        <f>+FactorsI_GF_en!D78</f>
        <v>0</v>
      </c>
      <c r="G51">
        <f>+FactorsI_GF_en!E78</f>
        <v>0</v>
      </c>
      <c r="H51">
        <f>+FactorsI_GF_en!F78</f>
        <v>0</v>
      </c>
      <c r="I51">
        <f>+FactorsI_GF_en!G78</f>
        <v>0</v>
      </c>
      <c r="J5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1">
        <f>+FactorsI_GF_en!I78</f>
        <v>0</v>
      </c>
      <c r="L51">
        <f>+FactorsI_GF_en!J78</f>
        <v>0</v>
      </c>
      <c r="M51">
        <f>+FactorsI_GF_en!K78</f>
        <v>0</v>
      </c>
      <c r="N51">
        <f>+FactorsI_GF_en!L78</f>
        <v>0</v>
      </c>
      <c r="O5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1">
        <f>+FactorsI_GF_en!N78</f>
        <v>0</v>
      </c>
    </row>
    <row r="52" spans="1:16">
      <c r="A52" t="s">
        <v>103</v>
      </c>
      <c r="B52" t="str">
        <f>+FactorsI_GF_en!$A$80</f>
        <v>H. UMGANG MIT LANDRESSOURCEN</v>
      </c>
      <c r="C52" t="str">
        <f>+FactorsI_GF_en!A82</f>
        <v>H1</v>
      </c>
      <c r="D52" t="str">
        <f>+FactorsI_GF_en!B82</f>
        <v>Erhaltung / Verbesserung der Fruchtbarkeit / Produktivität / Management von Bodennährstoffen</v>
      </c>
      <c r="E52">
        <f>+FactorsI_GF_en!C82</f>
        <v>0</v>
      </c>
      <c r="F52">
        <f>+FactorsI_GF_en!D82</f>
        <v>0</v>
      </c>
      <c r="G52">
        <f>+FactorsI_GF_en!E82</f>
        <v>0</v>
      </c>
      <c r="H52">
        <f>+FactorsI_GF_en!F82</f>
        <v>0</v>
      </c>
      <c r="I52">
        <f>+FactorsI_GF_en!G82</f>
        <v>0</v>
      </c>
      <c r="J5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2">
        <f>+FactorsI_GF_en!I82</f>
        <v>0</v>
      </c>
      <c r="L52">
        <f>+FactorsI_GF_en!J82</f>
        <v>0</v>
      </c>
      <c r="M52">
        <f>+FactorsI_GF_en!K82</f>
        <v>0</v>
      </c>
      <c r="N52">
        <f>+FactorsI_GF_en!L82</f>
        <v>0</v>
      </c>
      <c r="O5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2">
        <f>+FactorsI_GF_en!N82</f>
        <v>0</v>
      </c>
    </row>
    <row r="53" spans="1:16">
      <c r="A53" t="s">
        <v>103</v>
      </c>
      <c r="B53" t="str">
        <f>+FactorsI_GF_en!$A$80</f>
        <v>H. UMGANG MIT LANDRESSOURCEN</v>
      </c>
      <c r="C53" t="str">
        <f>+FactorsI_GF_en!A83</f>
        <v>H2</v>
      </c>
      <c r="D53" t="str">
        <f>+FactorsI_GF_en!B83</f>
        <v>Erhaltung / Verbesserung der Bodensituation (einschließlich Reduzierung der Kontamination) / Bodenbiodiversität</v>
      </c>
      <c r="E53">
        <f>+FactorsI_GF_en!C83</f>
        <v>0</v>
      </c>
      <c r="F53">
        <f>+FactorsI_GF_en!D83</f>
        <v>0</v>
      </c>
      <c r="G53">
        <f>+FactorsI_GF_en!E83</f>
        <v>0</v>
      </c>
      <c r="H53">
        <f>+FactorsI_GF_en!F83</f>
        <v>0</v>
      </c>
      <c r="I53">
        <f>+FactorsI_GF_en!G83</f>
        <v>0</v>
      </c>
      <c r="J5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3">
        <f>+FactorsI_GF_en!I83</f>
        <v>0</v>
      </c>
      <c r="L53">
        <f>+FactorsI_GF_en!J83</f>
        <v>0</v>
      </c>
      <c r="M53">
        <f>+FactorsI_GF_en!K83</f>
        <v>0</v>
      </c>
      <c r="N53">
        <f>+FactorsI_GF_en!L83</f>
        <v>0</v>
      </c>
      <c r="O5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3">
        <f>+FactorsI_GF_en!N83</f>
        <v>0</v>
      </c>
    </row>
    <row r="54" spans="1:16">
      <c r="A54" t="s">
        <v>103</v>
      </c>
      <c r="B54" t="str">
        <f>+FactorsI_GF_en!$A$80</f>
        <v>H. UMGANG MIT LANDRESSOURCEN</v>
      </c>
      <c r="C54" t="str">
        <f>+FactorsI_GF_en!A84</f>
        <v>H3</v>
      </c>
      <c r="D54" t="str">
        <f>+FactorsI_GF_en!B84</f>
        <v>Erhaltung / Verbesserung der landwirtschaftlichen Biodiversität</v>
      </c>
      <c r="E54">
        <f>+FactorsI_GF_en!C84</f>
        <v>0</v>
      </c>
      <c r="F54">
        <f>+FactorsI_GF_en!D84</f>
        <v>0</v>
      </c>
      <c r="G54">
        <f>+FactorsI_GF_en!E84</f>
        <v>0</v>
      </c>
      <c r="H54">
        <f>+FactorsI_GF_en!F84</f>
        <v>0</v>
      </c>
      <c r="I54">
        <f>+FactorsI_GF_en!G84</f>
        <v>0</v>
      </c>
      <c r="J5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4">
        <f>+FactorsI_GF_en!I84</f>
        <v>0</v>
      </c>
      <c r="L54">
        <f>+FactorsI_GF_en!J84</f>
        <v>0</v>
      </c>
      <c r="M54">
        <f>+FactorsI_GF_en!K84</f>
        <v>0</v>
      </c>
      <c r="N54">
        <f>+FactorsI_GF_en!L84</f>
        <v>0</v>
      </c>
      <c r="O5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4">
        <f>+FactorsI_GF_en!N84</f>
        <v>0</v>
      </c>
    </row>
    <row r="55" spans="1:16">
      <c r="A55" t="s">
        <v>103</v>
      </c>
      <c r="B55" t="str">
        <f>+FactorsI_GF_en!$A$80</f>
        <v>H. UMGANG MIT LANDRESSOURCEN</v>
      </c>
      <c r="C55" t="str">
        <f>+FactorsI_GF_en!A85</f>
        <v>H4</v>
      </c>
      <c r="D55" t="str">
        <f>+FactorsI_GF_en!B85</f>
        <v>Rückgang der Bodendegradation</v>
      </c>
      <c r="E55">
        <f>+FactorsI_GF_en!C85</f>
        <v>0</v>
      </c>
      <c r="F55">
        <f>+FactorsI_GF_en!D85</f>
        <v>0</v>
      </c>
      <c r="G55">
        <f>+FactorsI_GF_en!E85</f>
        <v>0</v>
      </c>
      <c r="H55">
        <f>+FactorsI_GF_en!F85</f>
        <v>0</v>
      </c>
      <c r="I55">
        <f>+FactorsI_GF_en!G85</f>
        <v>0</v>
      </c>
      <c r="J5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5">
        <f>+FactorsI_GF_en!I85</f>
        <v>0</v>
      </c>
      <c r="L55">
        <f>+FactorsI_GF_en!J85</f>
        <v>0</v>
      </c>
      <c r="M55">
        <f>+FactorsI_GF_en!K85</f>
        <v>0</v>
      </c>
      <c r="N55">
        <f>+FactorsI_GF_en!L85</f>
        <v>0</v>
      </c>
      <c r="O5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5">
        <f>+FactorsI_GF_en!N85</f>
        <v>0</v>
      </c>
    </row>
    <row r="56" spans="1:16">
      <c r="A56" t="s">
        <v>103</v>
      </c>
      <c r="B56" t="str">
        <f>+FactorsI_GF_en!$A$80</f>
        <v>H. UMGANG MIT LANDRESSOURCEN</v>
      </c>
      <c r="C56" t="str">
        <f>+FactorsI_GF_en!A86</f>
        <v>H5</v>
      </c>
      <c r="D56" t="str">
        <f>+FactorsI_GF_en!B86</f>
        <v>Verstärkter Einsatz von Bodenschutztechnologien</v>
      </c>
      <c r="E56">
        <f>+FactorsI_GF_en!C86</f>
        <v>0</v>
      </c>
      <c r="F56">
        <f>+FactorsI_GF_en!D86</f>
        <v>0</v>
      </c>
      <c r="G56">
        <f>+FactorsI_GF_en!E86</f>
        <v>0</v>
      </c>
      <c r="H56">
        <f>+FactorsI_GF_en!F86</f>
        <v>0</v>
      </c>
      <c r="I56">
        <f>+FactorsI_GF_en!G86</f>
        <v>0</v>
      </c>
      <c r="J5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6">
        <f>+FactorsI_GF_en!I86</f>
        <v>0</v>
      </c>
      <c r="L56">
        <f>+FactorsI_GF_en!J86</f>
        <v>0</v>
      </c>
      <c r="M56">
        <f>+FactorsI_GF_en!K86</f>
        <v>0</v>
      </c>
      <c r="N56">
        <f>+FactorsI_GF_en!L86</f>
        <v>0</v>
      </c>
      <c r="O5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6">
        <f>+FactorsI_GF_en!N86</f>
        <v>0</v>
      </c>
    </row>
    <row r="57" spans="1:16">
      <c r="A57" t="s">
        <v>103</v>
      </c>
      <c r="B57" t="str">
        <f>+FactorsI_GF_en!$A$80</f>
        <v>H. UMGANG MIT LANDRESSOURCEN</v>
      </c>
      <c r="C57" t="str">
        <f>+FactorsI_GF_en!A87</f>
        <v>H6</v>
      </c>
      <c r="D57" t="str">
        <f>+FactorsI_GF_en!B87</f>
        <v>Management von Landressourcen, sonstige</v>
      </c>
      <c r="E57">
        <f>+FactorsI_GF_en!C87</f>
        <v>0</v>
      </c>
      <c r="F57">
        <f>+FactorsI_GF_en!D87</f>
        <v>0</v>
      </c>
      <c r="G57">
        <f>+FactorsI_GF_en!E87</f>
        <v>0</v>
      </c>
      <c r="H57">
        <f>+FactorsI_GF_en!F87</f>
        <v>0</v>
      </c>
      <c r="I57">
        <f>+FactorsI_GF_en!G87</f>
        <v>0</v>
      </c>
      <c r="J5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7">
        <f>+FactorsI_GF_en!I87</f>
        <v>0</v>
      </c>
      <c r="L57">
        <f>+FactorsI_GF_en!J87</f>
        <v>0</v>
      </c>
      <c r="M57">
        <f>+FactorsI_GF_en!K87</f>
        <v>0</v>
      </c>
      <c r="N57">
        <f>+FactorsI_GF_en!L87</f>
        <v>0</v>
      </c>
      <c r="O5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7">
        <f>+FactorsI_GF_en!N87</f>
        <v>0</v>
      </c>
    </row>
    <row r="58" spans="1:16">
      <c r="A58" t="s">
        <v>109</v>
      </c>
      <c r="B58" t="str">
        <f>+FactorsII_ELD_en!$A$9</f>
        <v>A. UMWELTAUSWIRKUNGEN</v>
      </c>
      <c r="C58" t="str">
        <f>+FactorsII_ELD_en!A11</f>
        <v>A1</v>
      </c>
      <c r="D58" t="str">
        <f>+FactorsII_ELD_en!B11</f>
        <v>Grad der Biodiversität</v>
      </c>
      <c r="E58">
        <f>+FactorsII_ELD_en!C11</f>
        <v>0</v>
      </c>
      <c r="F58">
        <f>+FactorsII_ELD_en!D11</f>
        <v>0</v>
      </c>
      <c r="G58">
        <f>+FactorsII_ELD_en!E11</f>
        <v>0</v>
      </c>
      <c r="H58">
        <f>+FactorsII_ELD_en!F11</f>
        <v>0</v>
      </c>
      <c r="I58">
        <f>+FactorsII_ELD_en!G11</f>
        <v>0</v>
      </c>
      <c r="J5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8">
        <f>+FactorsII_ELD_en!I11</f>
        <v>0</v>
      </c>
      <c r="L58">
        <f>+FactorsII_ELD_en!J11</f>
        <v>0</v>
      </c>
      <c r="M58">
        <f>+FactorsII_ELD_en!K11</f>
        <v>0</v>
      </c>
      <c r="N58">
        <f>+FactorsII_ELD_en!L11</f>
        <v>0</v>
      </c>
      <c r="O5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8">
        <f>+FactorsII_ELD_en!N11</f>
        <v>0</v>
      </c>
    </row>
    <row r="59" spans="1:16">
      <c r="A59" t="s">
        <v>109</v>
      </c>
      <c r="B59" t="str">
        <f>+FactorsII_ELD_en!$A$9</f>
        <v>A. UMWELTAUSWIRKUNGEN</v>
      </c>
      <c r="C59" t="str">
        <f>+FactorsII_ELD_en!A12</f>
        <v>A2</v>
      </c>
      <c r="D59" t="str">
        <f>+FactorsII_ELD_en!B12</f>
        <v>Grad der Wüstenbildung</v>
      </c>
      <c r="E59">
        <f>+FactorsII_ELD_en!C12</f>
        <v>0</v>
      </c>
      <c r="F59">
        <f>+FactorsII_ELD_en!D12</f>
        <v>0</v>
      </c>
      <c r="G59">
        <f>+FactorsII_ELD_en!E12</f>
        <v>0</v>
      </c>
      <c r="H59">
        <f>+FactorsII_ELD_en!F12</f>
        <v>0</v>
      </c>
      <c r="I59">
        <f>+FactorsII_ELD_en!G12</f>
        <v>0</v>
      </c>
      <c r="J5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9">
        <f>+FactorsII_ELD_en!I12</f>
        <v>0</v>
      </c>
      <c r="L59">
        <f>+FactorsII_ELD_en!J12</f>
        <v>0</v>
      </c>
      <c r="M59">
        <f>+FactorsII_ELD_en!K12</f>
        <v>0</v>
      </c>
      <c r="N59">
        <f>+FactorsII_ELD_en!L12</f>
        <v>0</v>
      </c>
      <c r="O5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9">
        <f>+FactorsII_ELD_en!N12</f>
        <v>0</v>
      </c>
    </row>
    <row r="60" spans="1:16">
      <c r="A60" t="s">
        <v>109</v>
      </c>
      <c r="B60" t="str">
        <f>+FactorsII_ELD_en!$A$9</f>
        <v>A. UMWELTAUSWIRKUNGEN</v>
      </c>
      <c r="C60" t="str">
        <f>+FactorsII_ELD_en!A13</f>
        <v>A3</v>
      </c>
      <c r="D60" t="str">
        <f>+FactorsII_ELD_en!B13</f>
        <v>Erhaltungsgrad der natürlichen Ökosysteme</v>
      </c>
      <c r="E60">
        <f>+FactorsII_ELD_en!C13</f>
        <v>0</v>
      </c>
      <c r="F60">
        <f>+FactorsII_ELD_en!D13</f>
        <v>0</v>
      </c>
      <c r="G60">
        <f>+FactorsII_ELD_en!E13</f>
        <v>0</v>
      </c>
      <c r="H60">
        <f>+FactorsII_ELD_en!F13</f>
        <v>0</v>
      </c>
      <c r="I60">
        <f>+FactorsII_ELD_en!G13</f>
        <v>0</v>
      </c>
      <c r="J6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0">
        <f>+FactorsII_ELD_en!I13</f>
        <v>0</v>
      </c>
      <c r="L60">
        <f>+FactorsII_ELD_en!J13</f>
        <v>0</v>
      </c>
      <c r="M60">
        <f>+FactorsII_ELD_en!K13</f>
        <v>0</v>
      </c>
      <c r="N60">
        <f>+FactorsII_ELD_en!L13</f>
        <v>0</v>
      </c>
      <c r="O6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0">
        <f>+FactorsII_ELD_en!N13</f>
        <v>0</v>
      </c>
    </row>
    <row r="61" spans="1:16">
      <c r="A61" t="s">
        <v>109</v>
      </c>
      <c r="B61" t="str">
        <f>+FactorsII_ELD_en!$A$9</f>
        <v>A. UMWELTAUSWIRKUNGEN</v>
      </c>
      <c r="C61" t="str">
        <f>+FactorsII_ELD_en!A14</f>
        <v>A4</v>
      </c>
      <c r="D61" t="str">
        <f>+FactorsII_ELD_en!B14</f>
        <v>Anwendung aggressiver Praktiken mit der Umwelt</v>
      </c>
      <c r="E61">
        <f>+FactorsII_ELD_en!C14</f>
        <v>0</v>
      </c>
      <c r="F61">
        <f>+FactorsII_ELD_en!D14</f>
        <v>0</v>
      </c>
      <c r="G61">
        <f>+FactorsII_ELD_en!E14</f>
        <v>0</v>
      </c>
      <c r="H61">
        <f>+FactorsII_ELD_en!F14</f>
        <v>0</v>
      </c>
      <c r="I61">
        <f>+FactorsII_ELD_en!G14</f>
        <v>0</v>
      </c>
      <c r="J6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1">
        <f>+FactorsII_ELD_en!I14</f>
        <v>0</v>
      </c>
      <c r="L61">
        <f>+FactorsII_ELD_en!J14</f>
        <v>0</v>
      </c>
      <c r="M61">
        <f>+FactorsII_ELD_en!K14</f>
        <v>0</v>
      </c>
      <c r="N61">
        <f>+FactorsII_ELD_en!L14</f>
        <v>0</v>
      </c>
      <c r="O6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1">
        <f>+FactorsII_ELD_en!N14</f>
        <v>0</v>
      </c>
    </row>
    <row r="62" spans="1:16">
      <c r="A62" t="s">
        <v>109</v>
      </c>
      <c r="B62" t="str">
        <f>+FactorsII_ELD_en!$A$9</f>
        <v>A. UMWELTAUSWIRKUNGEN</v>
      </c>
      <c r="C62" t="str">
        <f>+FactorsII_ELD_en!A15</f>
        <v>A5</v>
      </c>
      <c r="D62" t="str">
        <f>+FactorsII_ELD_en!B15</f>
        <v>Feste Siedlungsabfälle</v>
      </c>
      <c r="E62">
        <f>+FactorsII_ELD_en!C15</f>
        <v>0</v>
      </c>
      <c r="F62">
        <f>+FactorsII_ELD_en!D15</f>
        <v>0</v>
      </c>
      <c r="G62">
        <f>+FactorsII_ELD_en!E15</f>
        <v>0</v>
      </c>
      <c r="H62">
        <f>+FactorsII_ELD_en!F15</f>
        <v>0</v>
      </c>
      <c r="I62">
        <f>+FactorsII_ELD_en!G15</f>
        <v>0</v>
      </c>
      <c r="J6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2">
        <f>+FactorsII_ELD_en!I15</f>
        <v>0</v>
      </c>
      <c r="L62">
        <f>+FactorsII_ELD_en!J15</f>
        <v>0</v>
      </c>
      <c r="M62">
        <f>+FactorsII_ELD_en!K15</f>
        <v>0</v>
      </c>
      <c r="N62">
        <f>+FactorsII_ELD_en!L15</f>
        <v>0</v>
      </c>
      <c r="O6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2">
        <f>+FactorsII_ELD_en!N15</f>
        <v>0</v>
      </c>
    </row>
    <row r="63" spans="1:16">
      <c r="A63" t="s">
        <v>109</v>
      </c>
      <c r="B63" t="str">
        <f>+FactorsII_ELD_en!$A$9</f>
        <v>A. UMWELTAUSWIRKUNGEN</v>
      </c>
      <c r="C63" t="str">
        <f>+FactorsII_ELD_en!A16</f>
        <v>A6</v>
      </c>
      <c r="D63" t="str">
        <f>+FactorsII_ELD_en!B16</f>
        <v>Grad der Einführung der ökologischen Erzeugung</v>
      </c>
      <c r="E63">
        <f>+FactorsII_ELD_en!C16</f>
        <v>0</v>
      </c>
      <c r="F63">
        <f>+FactorsII_ELD_en!D16</f>
        <v>0</v>
      </c>
      <c r="G63">
        <f>+FactorsII_ELD_en!E16</f>
        <v>0</v>
      </c>
      <c r="H63">
        <f>+FactorsII_ELD_en!F16</f>
        <v>0</v>
      </c>
      <c r="I63">
        <f>+FactorsII_ELD_en!G16</f>
        <v>0</v>
      </c>
      <c r="J6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3">
        <f>+FactorsII_ELD_en!I16</f>
        <v>0</v>
      </c>
      <c r="L63">
        <f>+FactorsII_ELD_en!J16</f>
        <v>0</v>
      </c>
      <c r="M63">
        <f>+FactorsII_ELD_en!K16</f>
        <v>0</v>
      </c>
      <c r="N63">
        <f>+FactorsII_ELD_en!L16</f>
        <v>0</v>
      </c>
      <c r="O6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3">
        <f>+FactorsII_ELD_en!N16</f>
        <v>0</v>
      </c>
    </row>
    <row r="64" spans="1:16">
      <c r="A64" t="s">
        <v>109</v>
      </c>
      <c r="B64" t="str">
        <f>+FactorsII_ELD_en!$A$18</f>
        <v>B. LAND- UND WASSERNUTZUNG</v>
      </c>
      <c r="C64" t="str">
        <f>+FactorsII_ELD_en!A20</f>
        <v>B1</v>
      </c>
      <c r="D64" t="str">
        <f>+FactorsII_ELD_en!B20</f>
        <v>Bodenschutz</v>
      </c>
      <c r="E64">
        <f>+FactorsII_ELD_en!C20</f>
        <v>0</v>
      </c>
      <c r="F64">
        <f>+FactorsII_ELD_en!D20</f>
        <v>0</v>
      </c>
      <c r="G64">
        <f>+FactorsII_ELD_en!E20</f>
        <v>0</v>
      </c>
      <c r="H64">
        <f>+FactorsII_ELD_en!F20</f>
        <v>0</v>
      </c>
      <c r="I64">
        <f>+FactorsII_ELD_en!G20</f>
        <v>0</v>
      </c>
      <c r="J6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4">
        <f>+FactorsII_ELD_en!I20</f>
        <v>0</v>
      </c>
      <c r="L64">
        <f>+FactorsII_ELD_en!J20</f>
        <v>0</v>
      </c>
      <c r="M64">
        <f>+FactorsII_ELD_en!K20</f>
        <v>0</v>
      </c>
      <c r="N64">
        <f>+FactorsII_ELD_en!L20</f>
        <v>0</v>
      </c>
      <c r="O6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4">
        <f>+FactorsII_ELD_en!N20</f>
        <v>0</v>
      </c>
    </row>
    <row r="65" spans="1:16">
      <c r="A65" t="s">
        <v>109</v>
      </c>
      <c r="B65" t="str">
        <f>+FactorsII_ELD_en!$A$18</f>
        <v>B. LAND- UND WASSERNUTZUNG</v>
      </c>
      <c r="C65" t="str">
        <f>+FactorsII_ELD_en!A21</f>
        <v>B2</v>
      </c>
      <c r="D65" t="str">
        <f>+FactorsII_ELD_en!B21</f>
        <v>Erosionsniveaus im Gebiet mit Verlust der Produktionskapazität</v>
      </c>
      <c r="E65">
        <f>+FactorsII_ELD_en!C21</f>
        <v>0</v>
      </c>
      <c r="F65">
        <f>+FactorsII_ELD_en!D21</f>
        <v>0</v>
      </c>
      <c r="G65">
        <f>+FactorsII_ELD_en!E21</f>
        <v>0</v>
      </c>
      <c r="H65">
        <f>+FactorsII_ELD_en!F21</f>
        <v>0</v>
      </c>
      <c r="I65">
        <f>+FactorsII_ELD_en!G21</f>
        <v>0</v>
      </c>
      <c r="J6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5">
        <f>+FactorsII_ELD_en!I21</f>
        <v>0</v>
      </c>
      <c r="L65">
        <f>+FactorsII_ELD_en!J21</f>
        <v>0</v>
      </c>
      <c r="M65">
        <f>+FactorsII_ELD_en!K21</f>
        <v>0</v>
      </c>
      <c r="N65">
        <f>+FactorsII_ELD_en!L21</f>
        <v>0</v>
      </c>
      <c r="O6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5">
        <f>+FactorsII_ELD_en!N21</f>
        <v>0</v>
      </c>
    </row>
    <row r="66" spans="1:16">
      <c r="A66" t="s">
        <v>109</v>
      </c>
      <c r="B66" t="str">
        <f>+FactorsII_ELD_en!$A$18</f>
        <v>B. LAND- UND WASSERNUTZUNG</v>
      </c>
      <c r="C66" t="str">
        <f>+FactorsII_ELD_en!A22</f>
        <v>B3</v>
      </c>
      <c r="D66" t="str">
        <f>+FactorsII_ELD_en!B22</f>
        <v>Gleichgewicht zwischen Nutzung und Landnutzungskapazität</v>
      </c>
      <c r="E66">
        <f>+FactorsII_ELD_en!C22</f>
        <v>0</v>
      </c>
      <c r="F66">
        <f>+FactorsII_ELD_en!D22</f>
        <v>0</v>
      </c>
      <c r="G66">
        <f>+FactorsII_ELD_en!E22</f>
        <v>0</v>
      </c>
      <c r="H66">
        <f>+FactorsII_ELD_en!F22</f>
        <v>0</v>
      </c>
      <c r="I66">
        <f>+FactorsII_ELD_en!G22</f>
        <v>0</v>
      </c>
      <c r="J6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6">
        <f>+FactorsII_ELD_en!I22</f>
        <v>0</v>
      </c>
      <c r="L66">
        <f>+FactorsII_ELD_en!J22</f>
        <v>0</v>
      </c>
      <c r="M66">
        <f>+FactorsII_ELD_en!K22</f>
        <v>0</v>
      </c>
      <c r="N66">
        <f>+FactorsII_ELD_en!L22</f>
        <v>0</v>
      </c>
      <c r="O6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6">
        <f>+FactorsII_ELD_en!N22</f>
        <v>0</v>
      </c>
    </row>
    <row r="67" spans="1:16">
      <c r="A67" t="s">
        <v>109</v>
      </c>
      <c r="B67" t="str">
        <f>+FactorsII_ELD_en!$A$18</f>
        <v>B. LAND- UND WASSERNUTZUNG</v>
      </c>
      <c r="C67" t="str">
        <f>+FactorsII_ELD_en!A23</f>
        <v>B4</v>
      </c>
      <c r="D67" t="str">
        <f>+FactorsII_ELD_en!B23</f>
        <v>Angemessene Rechtsvorschriften für die Wassernutzung</v>
      </c>
      <c r="E67">
        <f>+FactorsII_ELD_en!C23</f>
        <v>0</v>
      </c>
      <c r="F67">
        <f>+FactorsII_ELD_en!D23</f>
        <v>0</v>
      </c>
      <c r="G67">
        <f>+FactorsII_ELD_en!E23</f>
        <v>0</v>
      </c>
      <c r="H67">
        <f>+FactorsII_ELD_en!F23</f>
        <v>0</v>
      </c>
      <c r="I67">
        <f>+FactorsII_ELD_en!G23</f>
        <v>0</v>
      </c>
      <c r="J6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7">
        <f>+FactorsII_ELD_en!I23</f>
        <v>0</v>
      </c>
      <c r="L67">
        <f>+FactorsII_ELD_en!J23</f>
        <v>0</v>
      </c>
      <c r="M67">
        <f>+FactorsII_ELD_en!K23</f>
        <v>0</v>
      </c>
      <c r="N67">
        <f>+FactorsII_ELD_en!L23</f>
        <v>0</v>
      </c>
      <c r="O6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7">
        <f>+FactorsII_ELD_en!N23</f>
        <v>0</v>
      </c>
    </row>
    <row r="68" spans="1:16">
      <c r="A68" t="s">
        <v>109</v>
      </c>
      <c r="B68" t="str">
        <f>+FactorsII_ELD_en!$A$18</f>
        <v>B. LAND- UND WASSERNUTZUNG</v>
      </c>
      <c r="C68" t="str">
        <f>+FactorsII_ELD_en!A24</f>
        <v>B5</v>
      </c>
      <c r="D68" t="str">
        <f>+FactorsII_ELD_en!B24</f>
        <v>Grundwassermanagement</v>
      </c>
      <c r="E68">
        <f>+FactorsII_ELD_en!C24</f>
        <v>0</v>
      </c>
      <c r="F68">
        <f>+FactorsII_ELD_en!D24</f>
        <v>0</v>
      </c>
      <c r="G68">
        <f>+FactorsII_ELD_en!E24</f>
        <v>0</v>
      </c>
      <c r="H68">
        <f>+FactorsII_ELD_en!F24</f>
        <v>0</v>
      </c>
      <c r="I68">
        <f>+FactorsII_ELD_en!G24</f>
        <v>0</v>
      </c>
      <c r="J6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8">
        <f>+FactorsII_ELD_en!I24</f>
        <v>0</v>
      </c>
      <c r="L68">
        <f>+FactorsII_ELD_en!J24</f>
        <v>0</v>
      </c>
      <c r="M68">
        <f>+FactorsII_ELD_en!K24</f>
        <v>0</v>
      </c>
      <c r="N68">
        <f>+FactorsII_ELD_en!L24</f>
        <v>0</v>
      </c>
      <c r="O6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8">
        <f>+FactorsII_ELD_en!N24</f>
        <v>0</v>
      </c>
    </row>
    <row r="69" spans="1:16">
      <c r="A69" t="s">
        <v>109</v>
      </c>
      <c r="B69" t="str">
        <f>+FactorsII_ELD_en!$A$18</f>
        <v>B. LAND- UND WASSERNUTZUNG</v>
      </c>
      <c r="C69" t="str">
        <f>+FactorsII_ELD_en!A25</f>
        <v>B6</v>
      </c>
      <c r="D69" t="str">
        <f>+FactorsII_ELD_en!B25</f>
        <v>Zustand der Sanitär- und Wasserversorgungsnetze</v>
      </c>
      <c r="E69">
        <f>+FactorsII_ELD_en!C25</f>
        <v>0</v>
      </c>
      <c r="F69">
        <f>+FactorsII_ELD_en!D25</f>
        <v>0</v>
      </c>
      <c r="G69">
        <f>+FactorsII_ELD_en!E25</f>
        <v>0</v>
      </c>
      <c r="H69">
        <f>+FactorsII_ELD_en!F25</f>
        <v>0</v>
      </c>
      <c r="I69">
        <f>+FactorsII_ELD_en!G25</f>
        <v>0</v>
      </c>
      <c r="J6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9">
        <f>+FactorsII_ELD_en!I25</f>
        <v>0</v>
      </c>
      <c r="L69">
        <f>+FactorsII_ELD_en!J25</f>
        <v>0</v>
      </c>
      <c r="M69">
        <f>+FactorsII_ELD_en!K25</f>
        <v>0</v>
      </c>
      <c r="N69">
        <f>+FactorsII_ELD_en!L25</f>
        <v>0</v>
      </c>
      <c r="O6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9">
        <f>+FactorsII_ELD_en!N25</f>
        <v>0</v>
      </c>
    </row>
    <row r="70" spans="1:16">
      <c r="A70" t="s">
        <v>109</v>
      </c>
      <c r="B70" t="str">
        <f>+FactorsII_ELD_en!$A$18</f>
        <v>B. LAND- UND WASSERNUTZUNG</v>
      </c>
      <c r="C70" t="str">
        <f>+FactorsII_ELD_en!A26</f>
        <v>B7</v>
      </c>
      <c r="D70" t="str">
        <f>+FactorsII_ELD_en!B26</f>
        <v>Oberflächenwasserqualität und Abfallanfall</v>
      </c>
      <c r="E70">
        <f>+FactorsII_ELD_en!C26</f>
        <v>0</v>
      </c>
      <c r="F70">
        <f>+FactorsII_ELD_en!D26</f>
        <v>0</v>
      </c>
      <c r="G70">
        <f>+FactorsII_ELD_en!E26</f>
        <v>0</v>
      </c>
      <c r="H70">
        <f>+FactorsII_ELD_en!F26</f>
        <v>0</v>
      </c>
      <c r="I70">
        <f>+FactorsII_ELD_en!G26</f>
        <v>0</v>
      </c>
      <c r="J7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0">
        <f>+FactorsII_ELD_en!I26</f>
        <v>0</v>
      </c>
      <c r="L70">
        <f>+FactorsII_ELD_en!J26</f>
        <v>0</v>
      </c>
      <c r="M70">
        <f>+FactorsII_ELD_en!K26</f>
        <v>0</v>
      </c>
      <c r="N70">
        <f>+FactorsII_ELD_en!L26</f>
        <v>0</v>
      </c>
      <c r="O7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0">
        <f>+FactorsII_ELD_en!N26</f>
        <v>0</v>
      </c>
    </row>
    <row r="71" spans="1:16">
      <c r="A71" t="s">
        <v>109</v>
      </c>
      <c r="B71" t="str">
        <f>+FactorsII_ELD_en!$A$28</f>
        <v>C. UMWELTBEWUSSTSEIN UND LANDSCHAFT</v>
      </c>
      <c r="C71" t="str">
        <f>+FactorsII_ELD_en!A30</f>
        <v>C1</v>
      </c>
      <c r="D71" t="str">
        <f>+FactorsII_ELD_en!B30</f>
        <v>Berücksichtigung der landschaftlichen Variabilität in der landwirtschaftlichen Nutzung</v>
      </c>
      <c r="E71">
        <f>+FactorsII_ELD_en!C30</f>
        <v>0</v>
      </c>
      <c r="F71">
        <f>+FactorsII_ELD_en!D30</f>
        <v>0</v>
      </c>
      <c r="G71">
        <f>+FactorsII_ELD_en!E30</f>
        <v>0</v>
      </c>
      <c r="H71">
        <f>+FactorsII_ELD_en!F30</f>
        <v>0</v>
      </c>
      <c r="I71">
        <f>+FactorsII_ELD_en!G30</f>
        <v>0</v>
      </c>
      <c r="J7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1">
        <f>+FactorsII_ELD_en!I30</f>
        <v>0</v>
      </c>
      <c r="L71">
        <f>+FactorsII_ELD_en!J30</f>
        <v>0</v>
      </c>
      <c r="M71">
        <f>+FactorsII_ELD_en!K30</f>
        <v>0</v>
      </c>
      <c r="N71">
        <f>+FactorsII_ELD_en!L30</f>
        <v>0</v>
      </c>
      <c r="O7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1">
        <f>+FactorsII_ELD_en!N30</f>
        <v>0</v>
      </c>
    </row>
    <row r="72" spans="1:16">
      <c r="A72" t="s">
        <v>109</v>
      </c>
      <c r="B72" t="str">
        <f>+FactorsII_ELD_en!$A$28</f>
        <v>C. UMWELTBEWUSSTSEIN UND LANDSCHAFT</v>
      </c>
      <c r="C72" t="str">
        <f>+FactorsII_ELD_en!A31</f>
        <v>C2</v>
      </c>
      <c r="D72" t="str">
        <f>+FactorsII_ELD_en!B31</f>
        <v>Sensibilisierungsgrad und Umweltbildung der Gesellschaft</v>
      </c>
      <c r="E72">
        <f>+FactorsII_ELD_en!C31</f>
        <v>0</v>
      </c>
      <c r="F72">
        <f>+FactorsII_ELD_en!D31</f>
        <v>0</v>
      </c>
      <c r="G72">
        <f>+FactorsII_ELD_en!E31</f>
        <v>0</v>
      </c>
      <c r="H72">
        <f>+FactorsII_ELD_en!F31</f>
        <v>0</v>
      </c>
      <c r="I72">
        <f>+FactorsII_ELD_en!G31</f>
        <v>0</v>
      </c>
      <c r="J7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2">
        <f>+FactorsII_ELD_en!I31</f>
        <v>0</v>
      </c>
      <c r="L72">
        <f>+FactorsII_ELD_en!J31</f>
        <v>0</v>
      </c>
      <c r="M72">
        <f>+FactorsII_ELD_en!K31</f>
        <v>0</v>
      </c>
      <c r="N72">
        <f>+FactorsII_ELD_en!L31</f>
        <v>0</v>
      </c>
      <c r="O7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2">
        <f>+FactorsII_ELD_en!N31</f>
        <v>0</v>
      </c>
    </row>
    <row r="73" spans="1:16">
      <c r="A73" t="s">
        <v>109</v>
      </c>
      <c r="B73" t="str">
        <f>+FactorsII_ELD_en!$A$28</f>
        <v>C. UMWELTBEWUSSTSEIN UND LANDSCHAFT</v>
      </c>
      <c r="C73" t="str">
        <f>+FactorsII_ELD_en!A32</f>
        <v>C3</v>
      </c>
      <c r="D73" t="str">
        <f>+FactorsII_ELD_en!B32</f>
        <v>Berücksichtigung der Umweltvariablen in ländlichen Gebieten</v>
      </c>
      <c r="E73">
        <f>+FactorsII_ELD_en!C32</f>
        <v>0</v>
      </c>
      <c r="F73">
        <f>+FactorsII_ELD_en!D32</f>
        <v>0</v>
      </c>
      <c r="G73">
        <f>+FactorsII_ELD_en!E32</f>
        <v>0</v>
      </c>
      <c r="H73">
        <f>+FactorsII_ELD_en!F32</f>
        <v>0</v>
      </c>
      <c r="I73">
        <f>+FactorsII_ELD_en!G32</f>
        <v>0</v>
      </c>
      <c r="J7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3">
        <f>+FactorsII_ELD_en!I32</f>
        <v>0</v>
      </c>
      <c r="L73">
        <f>+FactorsII_ELD_en!J32</f>
        <v>0</v>
      </c>
      <c r="M73">
        <f>+FactorsII_ELD_en!K32</f>
        <v>0</v>
      </c>
      <c r="N73">
        <f>+FactorsII_ELD_en!L32</f>
        <v>0</v>
      </c>
      <c r="O7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3">
        <f>+FactorsII_ELD_en!N32</f>
        <v>0</v>
      </c>
    </row>
    <row r="74" spans="1:16">
      <c r="A74" t="s">
        <v>109</v>
      </c>
      <c r="B74" t="str">
        <f>+FactorsII_ELD_en!$A$28</f>
        <v>C. UMWELTBEWUSSTSEIN UND LANDSCHAFT</v>
      </c>
      <c r="C74" t="str">
        <f>+FactorsII_ELD_en!A33</f>
        <v>C4</v>
      </c>
      <c r="D74" t="str">
        <f>+FactorsII_ELD_en!B33</f>
        <v>Kenntnis der natürlichen Ressourcen und der Funktionsweise der Ökosysteme</v>
      </c>
      <c r="E74">
        <f>+FactorsII_ELD_en!C33</f>
        <v>0</v>
      </c>
      <c r="F74">
        <f>+FactorsII_ELD_en!D33</f>
        <v>0</v>
      </c>
      <c r="G74">
        <f>+FactorsII_ELD_en!E33</f>
        <v>0</v>
      </c>
      <c r="H74">
        <f>+FactorsII_ELD_en!F33</f>
        <v>0</v>
      </c>
      <c r="I74">
        <f>+FactorsII_ELD_en!G33</f>
        <v>0</v>
      </c>
      <c r="J7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4">
        <f>+FactorsII_ELD_en!I33</f>
        <v>0</v>
      </c>
      <c r="L74">
        <f>+FactorsII_ELD_en!J33</f>
        <v>0</v>
      </c>
      <c r="M74">
        <f>+FactorsII_ELD_en!K33</f>
        <v>0</v>
      </c>
      <c r="N74">
        <f>+FactorsII_ELD_en!L33</f>
        <v>0</v>
      </c>
      <c r="O7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4">
        <f>+FactorsII_ELD_en!N33</f>
        <v>0</v>
      </c>
    </row>
    <row r="75" spans="1:16">
      <c r="A75" t="s">
        <v>109</v>
      </c>
      <c r="B75" t="str">
        <f>+FactorsII_ELD_en!$A$35</f>
        <v xml:space="preserve">D. LANDSCHAFT UND MULTIFUNKTIONALITÄT 	</v>
      </c>
      <c r="C75" t="str">
        <f>+FactorsII_ELD_en!A37</f>
        <v>D1</v>
      </c>
      <c r="D75" t="str">
        <f>+FactorsII_ELD_en!B37</f>
        <v>Existenz von Gebieten mit hohem Naturwert</v>
      </c>
      <c r="E75">
        <f>+FactorsII_ELD_en!C37</f>
        <v>0</v>
      </c>
      <c r="F75">
        <f>+FactorsII_ELD_en!D37</f>
        <v>0</v>
      </c>
      <c r="G75">
        <f>+FactorsII_ELD_en!E37</f>
        <v>0</v>
      </c>
      <c r="H75">
        <f>+FactorsII_ELD_en!F37</f>
        <v>0</v>
      </c>
      <c r="I75">
        <f>+FactorsII_ELD_en!G37</f>
        <v>0</v>
      </c>
      <c r="J7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5">
        <f>+FactorsII_ELD_en!I37</f>
        <v>0</v>
      </c>
      <c r="L75">
        <f>+FactorsII_ELD_en!J37</f>
        <v>0</v>
      </c>
      <c r="M75">
        <f>+FactorsII_ELD_en!K37</f>
        <v>0</v>
      </c>
      <c r="N75">
        <f>+FactorsII_ELD_en!L37</f>
        <v>0</v>
      </c>
      <c r="O7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5">
        <f>+FactorsII_ELD_en!N37</f>
        <v>0</v>
      </c>
    </row>
    <row r="76" spans="1:16">
      <c r="A76" t="s">
        <v>109</v>
      </c>
      <c r="B76" t="str">
        <f>+FactorsII_ELD_en!$A$35</f>
        <v xml:space="preserve">D. LANDSCHAFT UND MULTIFUNKTIONALITÄT 	</v>
      </c>
      <c r="C76" t="str">
        <f>+FactorsII_ELD_en!A38</f>
        <v>D2</v>
      </c>
      <c r="D76" t="str">
        <f>+FactorsII_ELD_en!B38</f>
        <v>Grad der Beteiligung lokaler Einheiten am Umweltmanagement</v>
      </c>
      <c r="E76">
        <f>+FactorsII_ELD_en!C38</f>
        <v>0</v>
      </c>
      <c r="F76">
        <f>+FactorsII_ELD_en!D38</f>
        <v>0</v>
      </c>
      <c r="G76">
        <f>+FactorsII_ELD_en!E38</f>
        <v>0</v>
      </c>
      <c r="H76">
        <f>+FactorsII_ELD_en!F38</f>
        <v>0</v>
      </c>
      <c r="I76">
        <f>+FactorsII_ELD_en!G38</f>
        <v>0</v>
      </c>
      <c r="J7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6">
        <f>+FactorsII_ELD_en!I38</f>
        <v>0</v>
      </c>
      <c r="L76">
        <f>+FactorsII_ELD_en!J38</f>
        <v>0</v>
      </c>
      <c r="M76">
        <f>+FactorsII_ELD_en!K38</f>
        <v>0</v>
      </c>
      <c r="N76">
        <f>+FactorsII_ELD_en!L38</f>
        <v>0</v>
      </c>
      <c r="O7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6">
        <f>+FactorsII_ELD_en!N38</f>
        <v>0</v>
      </c>
    </row>
    <row r="77" spans="1:16">
      <c r="A77" t="s">
        <v>109</v>
      </c>
      <c r="B77" t="str">
        <f>+FactorsII_ELD_en!$A$35</f>
        <v xml:space="preserve">D. LANDSCHAFT UND MULTIFUNKTIONALITÄT 	</v>
      </c>
      <c r="C77" t="str">
        <f>+FactorsII_ELD_en!A39</f>
        <v>D3</v>
      </c>
      <c r="D77" t="str">
        <f>+FactorsII_ELD_en!B39</f>
        <v>Wachsende Sorge der Verwaltung der Umwelt</v>
      </c>
      <c r="E77">
        <f>+FactorsII_ELD_en!C39</f>
        <v>0</v>
      </c>
      <c r="F77">
        <f>+FactorsII_ELD_en!D39</f>
        <v>0</v>
      </c>
      <c r="G77">
        <f>+FactorsII_ELD_en!E39</f>
        <v>0</v>
      </c>
      <c r="H77">
        <f>+FactorsII_ELD_en!F39</f>
        <v>0</v>
      </c>
      <c r="I77">
        <f>+FactorsII_ELD_en!G39</f>
        <v>0</v>
      </c>
      <c r="J7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7">
        <f>+FactorsII_ELD_en!I39</f>
        <v>0</v>
      </c>
      <c r="L77">
        <f>+FactorsII_ELD_en!J39</f>
        <v>0</v>
      </c>
      <c r="M77">
        <f>+FactorsII_ELD_en!K39</f>
        <v>0</v>
      </c>
      <c r="N77">
        <f>+FactorsII_ELD_en!L39</f>
        <v>0</v>
      </c>
      <c r="O7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7">
        <f>+FactorsII_ELD_en!N39</f>
        <v>0</v>
      </c>
    </row>
    <row r="78" spans="1:16">
      <c r="A78" t="s">
        <v>109</v>
      </c>
      <c r="B78" t="str">
        <f>+FactorsII_ELD_en!$A$35</f>
        <v xml:space="preserve">D. LANDSCHAFT UND MULTIFUNKTIONALITÄT 	</v>
      </c>
      <c r="C78" t="str">
        <f>+FactorsII_ELD_en!A40</f>
        <v>D4</v>
      </c>
      <c r="D78" t="str">
        <f>+FactorsII_ELD_en!B40</f>
        <v>Nutzung der Umwelt als Motor der wirtschaftlichen Entwicklung</v>
      </c>
      <c r="E78">
        <f>+FactorsII_ELD_en!C40</f>
        <v>0</v>
      </c>
      <c r="F78">
        <f>+FactorsII_ELD_en!D40</f>
        <v>0</v>
      </c>
      <c r="G78">
        <f>+FactorsII_ELD_en!E40</f>
        <v>0</v>
      </c>
      <c r="H78">
        <f>+FactorsII_ELD_en!F40</f>
        <v>0</v>
      </c>
      <c r="I78">
        <f>+FactorsII_ELD_en!G40</f>
        <v>0</v>
      </c>
      <c r="J7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8">
        <f>+FactorsII_ELD_en!I40</f>
        <v>0</v>
      </c>
      <c r="L78">
        <f>+FactorsII_ELD_en!J40</f>
        <v>0</v>
      </c>
      <c r="M78">
        <f>+FactorsII_ELD_en!K40</f>
        <v>0</v>
      </c>
      <c r="N78">
        <f>+FactorsII_ELD_en!L40</f>
        <v>0</v>
      </c>
      <c r="O7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8">
        <f>+FactorsII_ELD_en!N40</f>
        <v>0</v>
      </c>
    </row>
    <row r="79" spans="1:16">
      <c r="A79" t="s">
        <v>109</v>
      </c>
      <c r="B79" t="str">
        <f>+FactorsII_ELD_en!$A$35</f>
        <v xml:space="preserve">D. LANDSCHAFT UND MULTIFUNKTIONALITÄT 	</v>
      </c>
      <c r="C79" t="str">
        <f>+FactorsII_ELD_en!A41</f>
        <v>D5</v>
      </c>
      <c r="D79" t="str">
        <f>+FactorsII_ELD_en!B41</f>
        <v>Verbesserung der Qualität der Agrarlandschaft</v>
      </c>
      <c r="E79">
        <f>+FactorsII_ELD_en!C41</f>
        <v>0</v>
      </c>
      <c r="F79">
        <f>+FactorsII_ELD_en!D41</f>
        <v>0</v>
      </c>
      <c r="G79">
        <f>+FactorsII_ELD_en!E41</f>
        <v>0</v>
      </c>
      <c r="H79">
        <f>+FactorsII_ELD_en!F41</f>
        <v>0</v>
      </c>
      <c r="I79">
        <f>+FactorsII_ELD_en!G41</f>
        <v>0</v>
      </c>
      <c r="J7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9">
        <f>+FactorsII_ELD_en!I41</f>
        <v>0</v>
      </c>
      <c r="L79">
        <f>+FactorsII_ELD_en!J41</f>
        <v>0</v>
      </c>
      <c r="M79">
        <f>+FactorsII_ELD_en!K41</f>
        <v>0</v>
      </c>
      <c r="N79">
        <f>+FactorsII_ELD_en!L41</f>
        <v>0</v>
      </c>
      <c r="O7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9">
        <f>+FactorsII_ELD_en!N41</f>
        <v>0</v>
      </c>
    </row>
    <row r="80" spans="1:16">
      <c r="A80" t="s">
        <v>109</v>
      </c>
      <c r="B80" t="str">
        <f>+FactorsII_ELD_en!$A$35</f>
        <v xml:space="preserve">D. LANDSCHAFT UND MULTIFUNKTIONALITÄT 	</v>
      </c>
      <c r="C80" t="str">
        <f>+FactorsII_ELD_en!A42</f>
        <v>D6</v>
      </c>
      <c r="D80" t="str">
        <f>+FactorsII_ELD_en!B42</f>
        <v>Interesse am ländlichen Tourismus</v>
      </c>
      <c r="E80">
        <f>+FactorsII_ELD_en!C42</f>
        <v>0</v>
      </c>
      <c r="F80">
        <f>+FactorsII_ELD_en!D42</f>
        <v>0</v>
      </c>
      <c r="G80">
        <f>+FactorsII_ELD_en!E42</f>
        <v>0</v>
      </c>
      <c r="H80">
        <f>+FactorsII_ELD_en!F42</f>
        <v>0</v>
      </c>
      <c r="I80">
        <f>+FactorsII_ELD_en!G42</f>
        <v>0</v>
      </c>
      <c r="J8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0">
        <f>+FactorsII_ELD_en!I42</f>
        <v>0</v>
      </c>
      <c r="L80">
        <f>+FactorsII_ELD_en!J42</f>
        <v>0</v>
      </c>
      <c r="M80">
        <f>+FactorsII_ELD_en!K42</f>
        <v>0</v>
      </c>
      <c r="N80">
        <f>+FactorsII_ELD_en!L42</f>
        <v>0</v>
      </c>
      <c r="O8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0">
        <f>+FactorsII_ELD_en!N42</f>
        <v>0</v>
      </c>
    </row>
    <row r="81" spans="1:16">
      <c r="A81" t="s">
        <v>110</v>
      </c>
      <c r="B81" t="str">
        <f>+FactorsIII_TA_en!$A$9</f>
        <v>A. TOURISTISCHE ATTRAKTION</v>
      </c>
      <c r="C81" t="str">
        <f>+FactorsIII_TA_en!A11</f>
        <v>A1</v>
      </c>
      <c r="D81" t="str">
        <f>+FactorsIII_TA_en!B11</f>
        <v>Ort mit historischem und kulturellem Reichtum</v>
      </c>
      <c r="E81">
        <f>+FactorsIII_TA_en!C11</f>
        <v>0</v>
      </c>
      <c r="F81">
        <f>+FactorsIII_TA_en!D11</f>
        <v>0</v>
      </c>
      <c r="G81">
        <f>+FactorsIII_TA_en!E11</f>
        <v>0</v>
      </c>
      <c r="H81">
        <f>+FactorsIII_TA_en!F11</f>
        <v>0</v>
      </c>
      <c r="I81">
        <f>+FactorsIII_TA_en!G11</f>
        <v>0</v>
      </c>
      <c r="J8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1">
        <f>+FactorsIII_TA_en!I11</f>
        <v>0</v>
      </c>
      <c r="L81">
        <f>+FactorsIII_TA_en!J11</f>
        <v>0</v>
      </c>
      <c r="M81">
        <f>+FactorsIII_TA_en!K11</f>
        <v>0</v>
      </c>
      <c r="N81">
        <f>+FactorsIII_TA_en!L11</f>
        <v>0</v>
      </c>
      <c r="O8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1">
        <f>+FactorsIII_TA_en!N11</f>
        <v>0</v>
      </c>
    </row>
    <row r="82" spans="1:16">
      <c r="A82" t="s">
        <v>110</v>
      </c>
      <c r="B82" t="str">
        <f>+FactorsIII_TA_en!$A$9</f>
        <v>A. TOURISTISCHE ATTRAKTION</v>
      </c>
      <c r="C82" t="str">
        <f>+FactorsIII_TA_en!A12</f>
        <v>A2</v>
      </c>
      <c r="D82" t="str">
        <f>+FactorsIII_TA_en!B12</f>
        <v>Ort ohne Umweltverschmutzung, sauber und gepflegt</v>
      </c>
      <c r="E82">
        <f>+FactorsIII_TA_en!C12</f>
        <v>0</v>
      </c>
      <c r="F82">
        <f>+FactorsIII_TA_en!D12</f>
        <v>0</v>
      </c>
      <c r="G82">
        <f>+FactorsIII_TA_en!E12</f>
        <v>0</v>
      </c>
      <c r="H82">
        <f>+FactorsIII_TA_en!F12</f>
        <v>0</v>
      </c>
      <c r="I82">
        <f>+FactorsIII_TA_en!G12</f>
        <v>0</v>
      </c>
      <c r="J8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2">
        <f>+FactorsIII_TA_en!I12</f>
        <v>0</v>
      </c>
      <c r="L82">
        <f>+FactorsIII_TA_en!J12</f>
        <v>0</v>
      </c>
      <c r="M82">
        <f>+FactorsIII_TA_en!K12</f>
        <v>0</v>
      </c>
      <c r="N82">
        <f>+FactorsIII_TA_en!L12</f>
        <v>0</v>
      </c>
      <c r="O8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2">
        <f>+FactorsIII_TA_en!N12</f>
        <v>0</v>
      </c>
    </row>
    <row r="83" spans="1:16">
      <c r="A83" t="s">
        <v>110</v>
      </c>
      <c r="B83" t="str">
        <f>+FactorsIII_TA_en!$A$9</f>
        <v>A. TOURISTISCHE ATTRAKTION</v>
      </c>
      <c r="C83" t="str">
        <f>+FactorsIII_TA_en!A13</f>
        <v>A3</v>
      </c>
      <c r="D83" t="str">
        <f>+FactorsIII_TA_en!B13</f>
        <v>Die Bewohner der Gegend sind freundlich und gastfreundlich</v>
      </c>
      <c r="E83">
        <f>+FactorsIII_TA_en!C13</f>
        <v>0</v>
      </c>
      <c r="F83">
        <f>+FactorsIII_TA_en!D13</f>
        <v>0</v>
      </c>
      <c r="G83">
        <f>+FactorsIII_TA_en!E13</f>
        <v>0</v>
      </c>
      <c r="H83">
        <f>+FactorsIII_TA_en!F13</f>
        <v>0</v>
      </c>
      <c r="I83">
        <f>+FactorsIII_TA_en!G13</f>
        <v>0</v>
      </c>
      <c r="J8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3">
        <f>+FactorsIII_TA_en!I13</f>
        <v>0</v>
      </c>
      <c r="L83">
        <f>+FactorsIII_TA_en!J13</f>
        <v>0</v>
      </c>
      <c r="M83">
        <f>+FactorsIII_TA_en!K13</f>
        <v>0</v>
      </c>
      <c r="N83">
        <f>+FactorsIII_TA_en!L13</f>
        <v>0</v>
      </c>
      <c r="O8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3">
        <f>+FactorsIII_TA_en!N13</f>
        <v>0</v>
      </c>
    </row>
    <row r="84" spans="1:16">
      <c r="A84" t="s">
        <v>110</v>
      </c>
      <c r="B84" t="str">
        <f>+FactorsIII_TA_en!$A$9</f>
        <v>A. TOURISTISCHE ATTRAKTION</v>
      </c>
      <c r="C84" t="str">
        <f>+FactorsIII_TA_en!A14</f>
        <v>A4</v>
      </c>
      <c r="D84" t="str">
        <f>+FactorsIII_TA_en!B14</f>
        <v>Region mit hochwertigen und rustikalen Unterkünften</v>
      </c>
      <c r="E84">
        <f>+FactorsIII_TA_en!C14</f>
        <v>0</v>
      </c>
      <c r="F84">
        <f>+FactorsIII_TA_en!D14</f>
        <v>0</v>
      </c>
      <c r="G84">
        <f>+FactorsIII_TA_en!E14</f>
        <v>0</v>
      </c>
      <c r="H84">
        <f>+FactorsIII_TA_en!F14</f>
        <v>0</v>
      </c>
      <c r="I84">
        <f>+FactorsIII_TA_en!G14</f>
        <v>0</v>
      </c>
      <c r="J8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4">
        <f>+FactorsIII_TA_en!I14</f>
        <v>0</v>
      </c>
      <c r="L84">
        <f>+FactorsIII_TA_en!J14</f>
        <v>0</v>
      </c>
      <c r="M84">
        <f>+FactorsIII_TA_en!K14</f>
        <v>0</v>
      </c>
      <c r="N84">
        <f>+FactorsIII_TA_en!L14</f>
        <v>0</v>
      </c>
      <c r="O8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4">
        <f>+FactorsIII_TA_en!N14</f>
        <v>0</v>
      </c>
    </row>
    <row r="85" spans="1:16">
      <c r="A85" t="s">
        <v>110</v>
      </c>
      <c r="B85" t="str">
        <f>+FactorsIII_TA_en!$A$9</f>
        <v>A. TOURISTISCHE ATTRAKTION</v>
      </c>
      <c r="C85" t="str">
        <f>+FactorsIII_TA_en!A15</f>
        <v>A5</v>
      </c>
      <c r="D85" t="str">
        <f>+FactorsIII_TA_en!B15</f>
        <v>kulturelle Attraktionen (Museen, historische Denkmäler....</v>
      </c>
      <c r="E85">
        <f>+FactorsIII_TA_en!C15</f>
        <v>0</v>
      </c>
      <c r="F85">
        <f>+FactorsIII_TA_en!D15</f>
        <v>0</v>
      </c>
      <c r="G85">
        <f>+FactorsIII_TA_en!E15</f>
        <v>0</v>
      </c>
      <c r="H85">
        <f>+FactorsIII_TA_en!F15</f>
        <v>0</v>
      </c>
      <c r="I85">
        <f>+FactorsIII_TA_en!G15</f>
        <v>0</v>
      </c>
      <c r="J8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5">
        <f>+FactorsIII_TA_en!I15</f>
        <v>0</v>
      </c>
      <c r="L85">
        <f>+FactorsIII_TA_en!J15</f>
        <v>0</v>
      </c>
      <c r="M85">
        <f>+FactorsIII_TA_en!K15</f>
        <v>0</v>
      </c>
      <c r="N85">
        <f>+FactorsIII_TA_en!L15</f>
        <v>0</v>
      </c>
      <c r="O8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5">
        <f>+FactorsIII_TA_en!N15</f>
        <v>0</v>
      </c>
    </row>
    <row r="86" spans="1:16">
      <c r="A86" t="s">
        <v>110</v>
      </c>
      <c r="B86" t="str">
        <f>+FactorsIII_TA_en!$A$9</f>
        <v>A. TOURISTISCHE ATTRAKTION</v>
      </c>
      <c r="C86" t="str">
        <f>+FactorsIII_TA_en!A16</f>
        <v>A6</v>
      </c>
      <c r="D86" t="str">
        <f>+FactorsIII_TA_en!B16</f>
        <v>kulturelle Aktivitäten mit großem Bekanntheitsgrad (Festivals, Volksfeste....)</v>
      </c>
      <c r="E86">
        <f>+FactorsIII_TA_en!C16</f>
        <v>0</v>
      </c>
      <c r="F86">
        <f>+FactorsIII_TA_en!D16</f>
        <v>0</v>
      </c>
      <c r="G86">
        <f>+FactorsIII_TA_en!E16</f>
        <v>0</v>
      </c>
      <c r="H86">
        <f>+FactorsIII_TA_en!F16</f>
        <v>0</v>
      </c>
      <c r="I86">
        <f>+FactorsIII_TA_en!G16</f>
        <v>0</v>
      </c>
      <c r="J8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6">
        <f>+FactorsIII_TA_en!I16</f>
        <v>0</v>
      </c>
      <c r="L86">
        <f>+FactorsIII_TA_en!J16</f>
        <v>0</v>
      </c>
      <c r="M86">
        <f>+FactorsIII_TA_en!K16</f>
        <v>0</v>
      </c>
      <c r="N86">
        <f>+FactorsIII_TA_en!L16</f>
        <v>0</v>
      </c>
      <c r="O8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6">
        <f>+FactorsIII_TA_en!N16</f>
        <v>0</v>
      </c>
    </row>
    <row r="87" spans="1:16">
      <c r="A87" t="s">
        <v>110</v>
      </c>
      <c r="B87" t="str">
        <f>+FactorsIII_TA_en!$A$9</f>
        <v>A. TOURISTISCHE ATTRAKTION</v>
      </c>
      <c r="C87" t="str">
        <f>+FactorsIII_TA_en!A17</f>
        <v>A7</v>
      </c>
      <c r="D87" t="str">
        <f>+FactorsIII_TA_en!B17</f>
        <v>spezielle Bräuche (Handwerk, Folklore, etc.)</v>
      </c>
      <c r="E87">
        <f>+FactorsIII_TA_en!C17</f>
        <v>0</v>
      </c>
      <c r="F87">
        <f>+FactorsIII_TA_en!D17</f>
        <v>0</v>
      </c>
      <c r="G87">
        <f>+FactorsIII_TA_en!E17</f>
        <v>0</v>
      </c>
      <c r="H87">
        <f>+FactorsIII_TA_en!F17</f>
        <v>0</v>
      </c>
      <c r="I87">
        <f>+FactorsIII_TA_en!G17</f>
        <v>0</v>
      </c>
      <c r="J8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7">
        <f>+FactorsIII_TA_en!I17</f>
        <v>0</v>
      </c>
      <c r="L87">
        <f>+FactorsIII_TA_en!J17</f>
        <v>0</v>
      </c>
      <c r="M87">
        <f>+FactorsIII_TA_en!K17</f>
        <v>0</v>
      </c>
      <c r="N87">
        <f>+FactorsIII_TA_en!L17</f>
        <v>0</v>
      </c>
      <c r="O8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7">
        <f>+FactorsIII_TA_en!N17</f>
        <v>0</v>
      </c>
    </row>
    <row r="88" spans="1:16">
      <c r="A88" t="s">
        <v>110</v>
      </c>
      <c r="B88" t="str">
        <f>+FactorsIII_TA_en!$A$9</f>
        <v>A. TOURISTISCHE ATTRAKTION</v>
      </c>
      <c r="C88" t="str">
        <f>+FactorsIII_TA_en!A18</f>
        <v>A8</v>
      </c>
      <c r="D88" t="str">
        <f>+FactorsIII_TA_en!B18</f>
        <v>gute Erreichbarkeit</v>
      </c>
      <c r="E88">
        <f>+FactorsIII_TA_en!C18</f>
        <v>0</v>
      </c>
      <c r="F88">
        <f>+FactorsIII_TA_en!D18</f>
        <v>0</v>
      </c>
      <c r="G88">
        <f>+FactorsIII_TA_en!E18</f>
        <v>0</v>
      </c>
      <c r="H88">
        <f>+FactorsIII_TA_en!F18</f>
        <v>0</v>
      </c>
      <c r="I88">
        <f>+FactorsIII_TA_en!G18</f>
        <v>0</v>
      </c>
      <c r="J8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8">
        <f>+FactorsIII_TA_en!I18</f>
        <v>0</v>
      </c>
      <c r="L88">
        <f>+FactorsIII_TA_en!J18</f>
        <v>0</v>
      </c>
      <c r="M88">
        <f>+FactorsIII_TA_en!K18</f>
        <v>0</v>
      </c>
      <c r="N88">
        <f>+FactorsIII_TA_en!L18</f>
        <v>0</v>
      </c>
      <c r="O8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8">
        <f>+FactorsIII_TA_en!N18</f>
        <v>0</v>
      </c>
    </row>
    <row r="89" spans="1:16">
      <c r="A89" t="s">
        <v>110</v>
      </c>
      <c r="B89" t="str">
        <f>+FactorsIII_TA_en!$A$9</f>
        <v>A. TOURISTISCHE ATTRAKTION</v>
      </c>
      <c r="C89" t="str">
        <f>+FactorsIII_TA_en!A19</f>
        <v>A9</v>
      </c>
      <c r="D89" t="str">
        <f>+FactorsIII_TA_en!B19</f>
        <v>gutes Qualitäts-/Preisverhältnis</v>
      </c>
      <c r="E89">
        <f>+FactorsIII_TA_en!C19</f>
        <v>0</v>
      </c>
      <c r="F89">
        <f>+FactorsIII_TA_en!D19</f>
        <v>0</v>
      </c>
      <c r="G89">
        <f>+FactorsIII_TA_en!E19</f>
        <v>0</v>
      </c>
      <c r="H89">
        <f>+FactorsIII_TA_en!F19</f>
        <v>0</v>
      </c>
      <c r="I89">
        <f>+FactorsIII_TA_en!G19</f>
        <v>0</v>
      </c>
      <c r="J8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9">
        <f>+FactorsIII_TA_en!I19</f>
        <v>0</v>
      </c>
      <c r="L89">
        <f>+FactorsIII_TA_en!J19</f>
        <v>0</v>
      </c>
      <c r="M89">
        <f>+FactorsIII_TA_en!K19</f>
        <v>0</v>
      </c>
      <c r="N89">
        <f>+FactorsIII_TA_en!L19</f>
        <v>0</v>
      </c>
      <c r="O8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9">
        <f>+FactorsIII_TA_en!N19</f>
        <v>0</v>
      </c>
    </row>
    <row r="90" spans="1:16">
      <c r="A90" t="s">
        <v>110</v>
      </c>
      <c r="B90" t="str">
        <f>+FactorsIII_TA_en!$A$9</f>
        <v>A. TOURISTISCHE ATTRAKTION</v>
      </c>
      <c r="C90" t="str">
        <f>+FactorsIII_TA_en!A20</f>
        <v>A10</v>
      </c>
      <c r="D90" t="str">
        <f>+FactorsIII_TA_en!B20</f>
        <v>sicherer Ort für einen Urlaub</v>
      </c>
      <c r="E90">
        <f>+FactorsIII_TA_en!C20</f>
        <v>0</v>
      </c>
      <c r="F90">
        <f>+FactorsIII_TA_en!D20</f>
        <v>0</v>
      </c>
      <c r="G90">
        <f>+FactorsIII_TA_en!E20</f>
        <v>0</v>
      </c>
      <c r="H90">
        <f>+FactorsIII_TA_en!F20</f>
        <v>0</v>
      </c>
      <c r="I90">
        <f>+FactorsIII_TA_en!G20</f>
        <v>0</v>
      </c>
      <c r="J9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0">
        <f>+FactorsIII_TA_en!I20</f>
        <v>0</v>
      </c>
      <c r="L90">
        <f>+FactorsIII_TA_en!J20</f>
        <v>0</v>
      </c>
      <c r="M90">
        <f>+FactorsIII_TA_en!K20</f>
        <v>0</v>
      </c>
      <c r="N90">
        <f>+FactorsIII_TA_en!L20</f>
        <v>0</v>
      </c>
      <c r="O9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0">
        <f>+FactorsIII_TA_en!N20</f>
        <v>0</v>
      </c>
    </row>
    <row r="91" spans="1:16">
      <c r="A91" t="s">
        <v>110</v>
      </c>
      <c r="B91" t="str">
        <f>+FactorsIII_TA_en!$A$9</f>
        <v>A. TOURISTISCHE ATTRAKTION</v>
      </c>
      <c r="C91" t="str">
        <f>+FactorsIII_TA_en!A21</f>
        <v>A11</v>
      </c>
      <c r="D91" t="str">
        <f>+FactorsIII_TA_en!B21</f>
        <v>Ort ohne zu viele Touristen</v>
      </c>
      <c r="E91">
        <f>+FactorsIII_TA_en!C21</f>
        <v>0</v>
      </c>
      <c r="F91">
        <f>+FactorsIII_TA_en!D21</f>
        <v>0</v>
      </c>
      <c r="G91">
        <f>+FactorsIII_TA_en!E21</f>
        <v>0</v>
      </c>
      <c r="H91">
        <f>+FactorsIII_TA_en!F21</f>
        <v>0</v>
      </c>
      <c r="I91">
        <f>+FactorsIII_TA_en!G21</f>
        <v>0</v>
      </c>
      <c r="J9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1">
        <f>+FactorsIII_TA_en!I21</f>
        <v>0</v>
      </c>
      <c r="L91">
        <f>+FactorsIII_TA_en!J21</f>
        <v>0</v>
      </c>
      <c r="M91">
        <f>+FactorsIII_TA_en!K21</f>
        <v>0</v>
      </c>
      <c r="N91">
        <f>+FactorsIII_TA_en!L21</f>
        <v>0</v>
      </c>
      <c r="O9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1">
        <f>+FactorsIII_TA_en!N21</f>
        <v>0</v>
      </c>
    </row>
    <row r="92" spans="1:16">
      <c r="A92" t="s">
        <v>110</v>
      </c>
      <c r="B92" t="str">
        <f>+FactorsIII_TA_en!$A$9</f>
        <v>A. TOURISTISCHE ATTRAKTION</v>
      </c>
      <c r="C92" t="str">
        <f>+FactorsIII_TA_en!A22</f>
        <v>A12</v>
      </c>
      <c r="D92" t="str">
        <f>+FactorsIII_TA_en!B22</f>
        <v>Ort, der eine entspannte und ruhige Atmosphäre bietet</v>
      </c>
      <c r="E92">
        <f>+FactorsIII_TA_en!C22</f>
        <v>0</v>
      </c>
      <c r="F92">
        <f>+FactorsIII_TA_en!D22</f>
        <v>0</v>
      </c>
      <c r="G92">
        <f>+FactorsIII_TA_en!E22</f>
        <v>0</v>
      </c>
      <c r="H92">
        <f>+FactorsIII_TA_en!F22</f>
        <v>0</v>
      </c>
      <c r="I92">
        <f>+FactorsIII_TA_en!G22</f>
        <v>0</v>
      </c>
      <c r="J9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2">
        <f>+FactorsIII_TA_en!I22</f>
        <v>0</v>
      </c>
      <c r="L92">
        <f>+FactorsIII_TA_en!J22</f>
        <v>0</v>
      </c>
      <c r="M92">
        <f>+FactorsIII_TA_en!K22</f>
        <v>0</v>
      </c>
      <c r="N92">
        <f>+FactorsIII_TA_en!L22</f>
        <v>0</v>
      </c>
      <c r="O9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2">
        <f>+FactorsIII_TA_en!N22</f>
        <v>0</v>
      </c>
    </row>
    <row r="93" spans="1:16">
      <c r="A93" t="s">
        <v>110</v>
      </c>
      <c r="B93" t="str">
        <f>+FactorsIII_TA_en!$A$9</f>
        <v>A. TOURISTISCHE ATTRAKTION</v>
      </c>
      <c r="C93" t="str">
        <f>+FactorsIII_TA_en!A23</f>
        <v>A13</v>
      </c>
      <c r="D93" t="str">
        <f>+FactorsIII_TA_en!B23</f>
        <v>Ort mit vielen charakteristischen  Gebäuden (Kirchen, Plätze, Wege, Türme....).</v>
      </c>
      <c r="E93">
        <f>+FactorsIII_TA_en!C23</f>
        <v>0</v>
      </c>
      <c r="F93">
        <f>+FactorsIII_TA_en!D23</f>
        <v>0</v>
      </c>
      <c r="G93">
        <f>+FactorsIII_TA_en!E23</f>
        <v>0</v>
      </c>
      <c r="H93">
        <f>+FactorsIII_TA_en!F23</f>
        <v>0</v>
      </c>
      <c r="I93">
        <f>+FactorsIII_TA_en!G23</f>
        <v>0</v>
      </c>
      <c r="J9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3">
        <f>+FactorsIII_TA_en!I23</f>
        <v>0</v>
      </c>
      <c r="L93">
        <f>+FactorsIII_TA_en!J23</f>
        <v>0</v>
      </c>
      <c r="M93">
        <f>+FactorsIII_TA_en!K23</f>
        <v>0</v>
      </c>
      <c r="N93">
        <f>+FactorsIII_TA_en!L23</f>
        <v>0</v>
      </c>
      <c r="O9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3">
        <f>+FactorsIII_TA_en!N23</f>
        <v>0</v>
      </c>
    </row>
    <row r="94" spans="1:16">
      <c r="A94" t="s">
        <v>110</v>
      </c>
      <c r="B94" t="str">
        <f>+FactorsIII_TA_en!$A$9</f>
        <v>A. TOURISTISCHE ATTRAKTION</v>
      </c>
      <c r="C94" t="str">
        <f>+FactorsIII_TA_en!A24</f>
        <v>A14</v>
      </c>
      <c r="D94" t="str">
        <f>+FactorsIII_TA_en!B24</f>
        <v>hochwertige lokale Küche, die reichhaltig und vielfältig ist</v>
      </c>
      <c r="E94">
        <f>+FactorsIII_TA_en!C24</f>
        <v>0</v>
      </c>
      <c r="F94">
        <f>+FactorsIII_TA_en!D24</f>
        <v>0</v>
      </c>
      <c r="G94">
        <f>+FactorsIII_TA_en!E24</f>
        <v>0</v>
      </c>
      <c r="H94">
        <f>+FactorsIII_TA_en!F24</f>
        <v>0</v>
      </c>
      <c r="I94">
        <f>+FactorsIII_TA_en!G24</f>
        <v>0</v>
      </c>
      <c r="J9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4">
        <f>+FactorsIII_TA_en!I24</f>
        <v>0</v>
      </c>
      <c r="L94">
        <f>+FactorsIII_TA_en!J24</f>
        <v>0</v>
      </c>
      <c r="M94">
        <f>+FactorsIII_TA_en!K24</f>
        <v>0</v>
      </c>
      <c r="N94">
        <f>+FactorsIII_TA_en!L24</f>
        <v>0</v>
      </c>
      <c r="O9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4">
        <f>+FactorsIII_TA_en!N24</f>
        <v>0</v>
      </c>
    </row>
    <row r="95" spans="1:16">
      <c r="A95" t="s">
        <v>110</v>
      </c>
      <c r="B95" t="str">
        <f>+FactorsIII_TA_en!$A$9</f>
        <v>A. TOURISTISCHE ATTRAKTION</v>
      </c>
      <c r="C95" t="str">
        <f>+FactorsIII_TA_en!A25</f>
        <v>A15</v>
      </c>
      <c r="D95" t="str">
        <f>+FactorsIII_TA_en!B25</f>
        <v>Möglichkeiten für Erholung und Genuss für Kinder</v>
      </c>
      <c r="E95">
        <f>+FactorsIII_TA_en!C25</f>
        <v>0</v>
      </c>
      <c r="F95">
        <f>+FactorsIII_TA_en!D25</f>
        <v>0</v>
      </c>
      <c r="G95">
        <f>+FactorsIII_TA_en!E25</f>
        <v>0</v>
      </c>
      <c r="H95">
        <f>+FactorsIII_TA_en!F25</f>
        <v>0</v>
      </c>
      <c r="I95">
        <f>+FactorsIII_TA_en!G25</f>
        <v>0</v>
      </c>
      <c r="J9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5">
        <f>+FactorsIII_TA_en!I25</f>
        <v>0</v>
      </c>
      <c r="L95">
        <f>+FactorsIII_TA_en!J25</f>
        <v>0</v>
      </c>
      <c r="M95">
        <f>+FactorsIII_TA_en!K25</f>
        <v>0</v>
      </c>
      <c r="N95">
        <f>+FactorsIII_TA_en!L25</f>
        <v>0</v>
      </c>
      <c r="O9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5">
        <f>+FactorsIII_TA_en!N25</f>
        <v>0</v>
      </c>
    </row>
    <row r="96" spans="1:16">
      <c r="A96" t="s">
        <v>110</v>
      </c>
      <c r="B96" t="str">
        <f>+FactorsIII_TA_en!$A$9</f>
        <v>A. TOURISTISCHE ATTRAKTION</v>
      </c>
      <c r="C96" t="str">
        <f>+FactorsIII_TA_en!A26</f>
        <v>A16</v>
      </c>
      <c r="D96" t="str">
        <f>+FactorsIII_TA_en!B26</f>
        <v>Wandermöglichkeiten im natürlichen und / oder historischen Umfeld</v>
      </c>
      <c r="E96">
        <f>+FactorsIII_TA_en!C26</f>
        <v>0</v>
      </c>
      <c r="F96">
        <f>+FactorsIII_TA_en!D26</f>
        <v>0</v>
      </c>
      <c r="G96">
        <f>+FactorsIII_TA_en!E26</f>
        <v>0</v>
      </c>
      <c r="H96">
        <f>+FactorsIII_TA_en!F26</f>
        <v>0</v>
      </c>
      <c r="I96">
        <f>+FactorsIII_TA_en!G26</f>
        <v>0</v>
      </c>
      <c r="J9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6">
        <f>+FactorsIII_TA_en!I26</f>
        <v>0</v>
      </c>
      <c r="L96">
        <f>+FactorsIII_TA_en!J26</f>
        <v>0</v>
      </c>
      <c r="M96">
        <f>+FactorsIII_TA_en!K26</f>
        <v>0</v>
      </c>
      <c r="N96">
        <f>+FactorsIII_TA_en!L26</f>
        <v>0</v>
      </c>
      <c r="O9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6">
        <f>+FactorsIII_TA_en!N26</f>
        <v>0</v>
      </c>
    </row>
    <row r="97" spans="1:16">
      <c r="A97" t="s">
        <v>110</v>
      </c>
      <c r="B97" t="str">
        <f>+FactorsIII_TA_en!$A$9</f>
        <v>A. TOURISTISCHE ATTRAKTION</v>
      </c>
      <c r="C97" t="str">
        <f>+FactorsIII_TA_en!A27</f>
        <v>A17</v>
      </c>
      <c r="D97" t="str">
        <f>+FactorsIII_TA_en!B27</f>
        <v>gute Betreuung von Touristen</v>
      </c>
      <c r="E97">
        <f>+FactorsIII_TA_en!C27</f>
        <v>0</v>
      </c>
      <c r="F97">
        <f>+FactorsIII_TA_en!D27</f>
        <v>0</v>
      </c>
      <c r="G97">
        <f>+FactorsIII_TA_en!E27</f>
        <v>0</v>
      </c>
      <c r="H97">
        <f>+FactorsIII_TA_en!F27</f>
        <v>0</v>
      </c>
      <c r="I97">
        <f>+FactorsIII_TA_en!G27</f>
        <v>0</v>
      </c>
      <c r="J9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7">
        <f>+FactorsIII_TA_en!I27</f>
        <v>0</v>
      </c>
      <c r="L97">
        <f>+FactorsIII_TA_en!J27</f>
        <v>0</v>
      </c>
      <c r="M97">
        <f>+FactorsIII_TA_en!K27</f>
        <v>0</v>
      </c>
      <c r="N97">
        <f>+FactorsIII_TA_en!L27</f>
        <v>0</v>
      </c>
      <c r="O9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7">
        <f>+FactorsIII_TA_en!N27</f>
        <v>0</v>
      </c>
    </row>
    <row r="98" spans="1:16">
      <c r="A98" t="s">
        <v>110</v>
      </c>
      <c r="B98" t="str">
        <f>+FactorsIII_TA_en!$A$9</f>
        <v>A. TOURISTISCHE ATTRAKTION</v>
      </c>
      <c r="C98" t="str">
        <f>+FactorsIII_TA_en!A28</f>
        <v>A18</v>
      </c>
      <c r="D98" t="str">
        <f>+FactorsIII_TA_en!B28</f>
        <v>einzigartige landschaftliche Schönheit und sehr schöne Naturgebiete</v>
      </c>
      <c r="E98">
        <f>+FactorsIII_TA_en!C28</f>
        <v>0</v>
      </c>
      <c r="F98">
        <f>+FactorsIII_TA_en!D28</f>
        <v>0</v>
      </c>
      <c r="G98">
        <f>+FactorsIII_TA_en!E28</f>
        <v>0</v>
      </c>
      <c r="H98">
        <f>+FactorsIII_TA_en!F28</f>
        <v>0</v>
      </c>
      <c r="I98">
        <f>+FactorsIII_TA_en!G28</f>
        <v>0</v>
      </c>
      <c r="J9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8">
        <f>+FactorsIII_TA_en!I28</f>
        <v>0</v>
      </c>
      <c r="L98">
        <f>+FactorsIII_TA_en!J28</f>
        <v>0</v>
      </c>
      <c r="M98">
        <f>+FactorsIII_TA_en!K28</f>
        <v>0</v>
      </c>
      <c r="N98">
        <f>+FactorsIII_TA_en!L28</f>
        <v>0</v>
      </c>
      <c r="O9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8">
        <f>+FactorsIII_TA_en!N28</f>
        <v>0</v>
      </c>
    </row>
    <row r="99" spans="1:16">
      <c r="A99" t="s">
        <v>110</v>
      </c>
      <c r="B99" t="str">
        <f>+FactorsIII_TA_en!$A$9</f>
        <v>A. TOURISTISCHE ATTRAKTION</v>
      </c>
      <c r="C99" t="str">
        <f>+FactorsIII_TA_en!A29</f>
        <v>A19</v>
      </c>
      <c r="D99" t="str">
        <f>+FactorsIII_TA_en!B29</f>
        <v>angenehmes Klima</v>
      </c>
      <c r="E99">
        <f>+FactorsIII_TA_en!C29</f>
        <v>0</v>
      </c>
      <c r="F99">
        <f>+FactorsIII_TA_en!D29</f>
        <v>0</v>
      </c>
      <c r="G99">
        <f>+FactorsIII_TA_en!E29</f>
        <v>0</v>
      </c>
      <c r="H99">
        <f>+FactorsIII_TA_en!F29</f>
        <v>0</v>
      </c>
      <c r="I99">
        <f>+FactorsIII_TA_en!G29</f>
        <v>0</v>
      </c>
      <c r="J9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9">
        <f>+FactorsIII_TA_en!I29</f>
        <v>0</v>
      </c>
      <c r="L99">
        <f>+FactorsIII_TA_en!J29</f>
        <v>0</v>
      </c>
      <c r="M99">
        <f>+FactorsIII_TA_en!K29</f>
        <v>0</v>
      </c>
      <c r="N99">
        <f>+FactorsIII_TA_en!L29</f>
        <v>0</v>
      </c>
      <c r="O9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9">
        <f>+FactorsIII_TA_en!N29</f>
        <v>0</v>
      </c>
    </row>
    <row r="100" spans="1:16">
      <c r="A100" t="s">
        <v>110</v>
      </c>
      <c r="B100" t="str">
        <f>+FactorsIII_TA_en!$A$9</f>
        <v>A. TOURISTISCHE ATTRAKTION</v>
      </c>
      <c r="C100" t="str">
        <f>+FactorsIII_TA_en!A30</f>
        <v>A20</v>
      </c>
      <c r="D100" t="str">
        <f>+FactorsIII_TA_en!B30</f>
        <v>viele Möglichkeiten für Abenteuer und Sport (Wandern, Klettern, Bergsteigen....).</v>
      </c>
      <c r="E100">
        <f>+FactorsIII_TA_en!C30</f>
        <v>0</v>
      </c>
      <c r="F100">
        <f>+FactorsIII_TA_en!D30</f>
        <v>0</v>
      </c>
      <c r="G100">
        <f>+FactorsIII_TA_en!E30</f>
        <v>0</v>
      </c>
      <c r="H100">
        <f>+FactorsIII_TA_en!F30</f>
        <v>0</v>
      </c>
      <c r="I100">
        <f>+FactorsIII_TA_en!G30</f>
        <v>0</v>
      </c>
      <c r="J10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0">
        <f>+FactorsIII_TA_en!I30</f>
        <v>0</v>
      </c>
      <c r="L100">
        <f>+FactorsIII_TA_en!J30</f>
        <v>0</v>
      </c>
      <c r="M100">
        <f>+FactorsIII_TA_en!K30</f>
        <v>0</v>
      </c>
      <c r="N100">
        <f>+FactorsIII_TA_en!L30</f>
        <v>0</v>
      </c>
      <c r="O10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0">
        <f>+FactorsIII_TA_en!N30</f>
        <v>0</v>
      </c>
    </row>
    <row r="101" spans="1:16">
      <c r="A101" t="s">
        <v>111</v>
      </c>
      <c r="B101" t="str">
        <f>+FactorsIV_SFD_en!$A$9</f>
        <v>A. WIRTSCHAFTLICHE NACHHALTIGKEIT</v>
      </c>
      <c r="C101" t="str">
        <f>+FactorsIV_SFD_en!A11</f>
        <v>A1</v>
      </c>
      <c r="D101" t="str">
        <f>+FactorsIV_SFD_en!B11</f>
        <v>Gewährleistung der landwirtschaftlichen Rentabilität</v>
      </c>
      <c r="E101">
        <f>+FactorsIV_SFD_en!C11</f>
        <v>0</v>
      </c>
      <c r="F101">
        <f>+FactorsIV_SFD_en!D11</f>
        <v>0</v>
      </c>
      <c r="G101">
        <f>+FactorsIV_SFD_en!E11</f>
        <v>0</v>
      </c>
      <c r="H101">
        <f>+FactorsIV_SFD_en!F11</f>
        <v>0</v>
      </c>
      <c r="I101">
        <f>+FactorsIV_SFD_en!G11</f>
        <v>0</v>
      </c>
      <c r="J10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1">
        <f>+FactorsIV_SFD_en!I11</f>
        <v>0</v>
      </c>
      <c r="L101">
        <f>+FactorsIV_SFD_en!J11</f>
        <v>0</v>
      </c>
      <c r="M101">
        <f>+FactorsIV_SFD_en!K11</f>
        <v>0</v>
      </c>
      <c r="N101">
        <f>+FactorsIV_SFD_en!L11</f>
        <v>0</v>
      </c>
      <c r="O10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1">
        <f>+FactorsIV_SFD_en!N11</f>
        <v>0</v>
      </c>
    </row>
    <row r="102" spans="1:16">
      <c r="A102" t="s">
        <v>111</v>
      </c>
      <c r="B102" t="str">
        <f>+FactorsIV_SFD_en!$A$9</f>
        <v>A. WIRTSCHAFTLICHE NACHHALTIGKEIT</v>
      </c>
      <c r="C102" t="str">
        <f>+FactorsIV_SFD_en!A12</f>
        <v>A2</v>
      </c>
      <c r="D102" t="str">
        <f>+FactorsIV_SFD_en!B12</f>
        <v>Minimierung der Abhängigkeit von Subventionen</v>
      </c>
      <c r="E102">
        <f>+FactorsIV_SFD_en!C12</f>
        <v>0</v>
      </c>
      <c r="F102">
        <f>+FactorsIV_SFD_en!D12</f>
        <v>0</v>
      </c>
      <c r="G102">
        <f>+FactorsIV_SFD_en!E12</f>
        <v>0</v>
      </c>
      <c r="H102">
        <f>+FactorsIV_SFD_en!F12</f>
        <v>0</v>
      </c>
      <c r="I102">
        <f>+FactorsIV_SFD_en!G12</f>
        <v>0</v>
      </c>
      <c r="J10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2">
        <f>+FactorsIV_SFD_en!I12</f>
        <v>0</v>
      </c>
      <c r="L102">
        <f>+FactorsIV_SFD_en!J12</f>
        <v>0</v>
      </c>
      <c r="M102">
        <f>+FactorsIV_SFD_en!K12</f>
        <v>0</v>
      </c>
      <c r="N102">
        <f>+FactorsIV_SFD_en!L12</f>
        <v>0</v>
      </c>
      <c r="O10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2">
        <f>+FactorsIV_SFD_en!N12</f>
        <v>0</v>
      </c>
    </row>
    <row r="103" spans="1:16">
      <c r="A103" t="s">
        <v>111</v>
      </c>
      <c r="B103" t="str">
        <f>+FactorsIV_SFD_en!$A$9</f>
        <v>A. WIRTSCHAFTLICHE NACHHALTIGKEIT</v>
      </c>
      <c r="C103" t="str">
        <f>+FactorsIV_SFD_en!A13</f>
        <v>A3</v>
      </c>
      <c r="D103" t="str">
        <f>+FactorsIV_SFD_en!B13</f>
        <v>Minimierung der Auswirkungen von Risiken</v>
      </c>
      <c r="E103">
        <f>+FactorsIV_SFD_en!C13</f>
        <v>0</v>
      </c>
      <c r="F103">
        <f>+FactorsIV_SFD_en!D13</f>
        <v>0</v>
      </c>
      <c r="G103">
        <f>+FactorsIV_SFD_en!E13</f>
        <v>0</v>
      </c>
      <c r="H103">
        <f>+FactorsIV_SFD_en!F13</f>
        <v>0</v>
      </c>
      <c r="I103">
        <f>+FactorsIV_SFD_en!G13</f>
        <v>0</v>
      </c>
      <c r="J10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3">
        <f>+FactorsIV_SFD_en!I13</f>
        <v>0</v>
      </c>
      <c r="L103">
        <f>+FactorsIV_SFD_en!J13</f>
        <v>0</v>
      </c>
      <c r="M103">
        <f>+FactorsIV_SFD_en!K13</f>
        <v>0</v>
      </c>
      <c r="N103">
        <f>+FactorsIV_SFD_en!L13</f>
        <v>0</v>
      </c>
      <c r="O10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3">
        <f>+FactorsIV_SFD_en!N13</f>
        <v>0</v>
      </c>
    </row>
    <row r="104" spans="1:16">
      <c r="A104" t="s">
        <v>111</v>
      </c>
      <c r="B104" t="str">
        <f>+FactorsIV_SFD_en!$A$15</f>
        <v>B. SOZIALE DIMENSION</v>
      </c>
      <c r="C104" t="str">
        <f>+FactorsIV_SFD_en!A17</f>
        <v>B1</v>
      </c>
      <c r="D104" t="str">
        <f>+FactorsIV_SFD_en!B17</f>
        <v>Optimierung der Arbeitsbedingungen</v>
      </c>
      <c r="E104">
        <f>+FactorsIV_SFD_en!C17</f>
        <v>0</v>
      </c>
      <c r="F104">
        <f>+FactorsIV_SFD_en!D17</f>
        <v>0</v>
      </c>
      <c r="G104">
        <f>+FactorsIV_SFD_en!E17</f>
        <v>0</v>
      </c>
      <c r="H104">
        <f>+FactorsIV_SFD_en!F17</f>
        <v>0</v>
      </c>
      <c r="I104">
        <f>+FactorsIV_SFD_en!G17</f>
        <v>0</v>
      </c>
      <c r="J10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4">
        <f>+FactorsIV_SFD_en!I17</f>
        <v>0</v>
      </c>
      <c r="L104">
        <f>+FactorsIV_SFD_en!J17</f>
        <v>0</v>
      </c>
      <c r="M104">
        <f>+FactorsIV_SFD_en!K17</f>
        <v>0</v>
      </c>
      <c r="N104">
        <f>+FactorsIV_SFD_en!L17</f>
        <v>0</v>
      </c>
      <c r="O10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4">
        <f>+FactorsIV_SFD_en!N17</f>
        <v>0</v>
      </c>
    </row>
    <row r="105" spans="1:16">
      <c r="A105" t="s">
        <v>111</v>
      </c>
      <c r="B105" t="str">
        <f>+FactorsIV_SFD_en!$A$15</f>
        <v>B. SOZIALE DIMENSION</v>
      </c>
      <c r="C105" t="str">
        <f>+FactorsIV_SFD_en!A18</f>
        <v>B2</v>
      </c>
      <c r="D105" t="str">
        <f>+FactorsIV_SFD_en!B18</f>
        <v>Schaffen landwirtschaftlicher Beschäftigung</v>
      </c>
      <c r="E105">
        <f>+FactorsIV_SFD_en!C18</f>
        <v>0</v>
      </c>
      <c r="F105">
        <f>+FactorsIV_SFD_en!D18</f>
        <v>0</v>
      </c>
      <c r="G105">
        <f>+FactorsIV_SFD_en!E18</f>
        <v>0</v>
      </c>
      <c r="H105">
        <f>+FactorsIV_SFD_en!F18</f>
        <v>0</v>
      </c>
      <c r="I105">
        <f>+FactorsIV_SFD_en!G18</f>
        <v>0</v>
      </c>
      <c r="J10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5">
        <f>+FactorsIV_SFD_en!I18</f>
        <v>0</v>
      </c>
      <c r="L105">
        <f>+FactorsIV_SFD_en!J18</f>
        <v>0</v>
      </c>
      <c r="M105">
        <f>+FactorsIV_SFD_en!K18</f>
        <v>0</v>
      </c>
      <c r="N105">
        <f>+FactorsIV_SFD_en!L18</f>
        <v>0</v>
      </c>
      <c r="O10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5">
        <f>+FactorsIV_SFD_en!N18</f>
        <v>0</v>
      </c>
    </row>
    <row r="106" spans="1:16">
      <c r="A106" t="s">
        <v>111</v>
      </c>
      <c r="B106" t="str">
        <f>+FactorsIV_SFD_en!$A$15</f>
        <v>B. SOZIALE DIMENSION</v>
      </c>
      <c r="C106" t="str">
        <f>+FactorsIV_SFD_en!A19</f>
        <v>B3</v>
      </c>
      <c r="D106" t="str">
        <f>+FactorsIV_SFD_en!B19</f>
        <v>Halten der Landbevölkerung im ländlichen Raum</v>
      </c>
      <c r="E106">
        <f>+FactorsIV_SFD_en!C19</f>
        <v>0</v>
      </c>
      <c r="F106">
        <f>+FactorsIV_SFD_en!D19</f>
        <v>0</v>
      </c>
      <c r="G106">
        <f>+FactorsIV_SFD_en!E19</f>
        <v>0</v>
      </c>
      <c r="H106">
        <f>+FactorsIV_SFD_en!F19</f>
        <v>0</v>
      </c>
      <c r="I106">
        <f>+FactorsIV_SFD_en!G19</f>
        <v>0</v>
      </c>
      <c r="J10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6">
        <f>+FactorsIV_SFD_en!I19</f>
        <v>0</v>
      </c>
      <c r="L106">
        <f>+FactorsIV_SFD_en!J19</f>
        <v>0</v>
      </c>
      <c r="M106">
        <f>+FactorsIV_SFD_en!K19</f>
        <v>0</v>
      </c>
      <c r="N106">
        <f>+FactorsIV_SFD_en!L19</f>
        <v>0</v>
      </c>
      <c r="O10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6">
        <f>+FactorsIV_SFD_en!N19</f>
        <v>0</v>
      </c>
    </row>
    <row r="107" spans="1:16">
      <c r="A107" t="s">
        <v>111</v>
      </c>
      <c r="B107" t="str">
        <f>+FactorsIV_SFD_en!$A$15</f>
        <v>B. SOZIALE DIMENSION</v>
      </c>
      <c r="C107" t="str">
        <f>+FactorsIV_SFD_en!A20</f>
        <v>B4</v>
      </c>
      <c r="D107" t="str">
        <f>+FactorsIV_SFD_en!B20</f>
        <v>Grad der Saisonabhängigkeit der Angestellten</v>
      </c>
      <c r="E107">
        <f>+FactorsIV_SFD_en!C20</f>
        <v>0</v>
      </c>
      <c r="F107">
        <f>+FactorsIV_SFD_en!D20</f>
        <v>0</v>
      </c>
      <c r="G107">
        <f>+FactorsIV_SFD_en!E20</f>
        <v>0</v>
      </c>
      <c r="H107">
        <f>+FactorsIV_SFD_en!F20</f>
        <v>0</v>
      </c>
      <c r="I107">
        <f>+FactorsIV_SFD_en!G20</f>
        <v>0</v>
      </c>
      <c r="J10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7">
        <f>+FactorsIV_SFD_en!I20</f>
        <v>0</v>
      </c>
      <c r="L107">
        <f>+FactorsIV_SFD_en!J20</f>
        <v>0</v>
      </c>
      <c r="M107">
        <f>+FactorsIV_SFD_en!K20</f>
        <v>0</v>
      </c>
      <c r="N107">
        <f>+FactorsIV_SFD_en!L20</f>
        <v>0</v>
      </c>
      <c r="O10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7">
        <f>+FactorsIV_SFD_en!N20</f>
        <v>0</v>
      </c>
    </row>
    <row r="108" spans="1:16">
      <c r="A108" t="s">
        <v>111</v>
      </c>
      <c r="B108" t="str">
        <f>+FactorsIV_SFD_en!$A$15</f>
        <v>B. SOZIALE DIMENSION</v>
      </c>
      <c r="C108" t="str">
        <f>+FactorsIV_SFD_en!A21</f>
        <v>B5</v>
      </c>
      <c r="D108" t="str">
        <f>+FactorsIV_SFD_en!B21</f>
        <v>generationenübergreifende Kontinuität der Aktivität</v>
      </c>
      <c r="E108">
        <f>+FactorsIV_SFD_en!C21</f>
        <v>0</v>
      </c>
      <c r="F108">
        <f>+FactorsIV_SFD_en!D21</f>
        <v>0</v>
      </c>
      <c r="G108">
        <f>+FactorsIV_SFD_en!E21</f>
        <v>0</v>
      </c>
      <c r="H108">
        <f>+FactorsIV_SFD_en!F21</f>
        <v>0</v>
      </c>
      <c r="I108">
        <f>+FactorsIV_SFD_en!G21</f>
        <v>0</v>
      </c>
      <c r="J10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8">
        <f>+FactorsIV_SFD_en!I21</f>
        <v>0</v>
      </c>
      <c r="L108">
        <f>+FactorsIV_SFD_en!J21</f>
        <v>0</v>
      </c>
      <c r="M108">
        <f>+FactorsIV_SFD_en!K21</f>
        <v>0</v>
      </c>
      <c r="N108">
        <f>+FactorsIV_SFD_en!L21</f>
        <v>0</v>
      </c>
      <c r="O10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8">
        <f>+FactorsIV_SFD_en!N21</f>
        <v>0</v>
      </c>
    </row>
    <row r="109" spans="1:16">
      <c r="A109" t="s">
        <v>111</v>
      </c>
      <c r="B109" t="str">
        <f>+FactorsIV_SFD_en!$A$15</f>
        <v>B. SOZIALE DIMENSION</v>
      </c>
      <c r="C109" t="str">
        <f>+FactorsIV_SFD_en!A22</f>
        <v>B6</v>
      </c>
      <c r="D109" t="str">
        <f>+FactorsIV_SFD_en!B22</f>
        <v>Risiko der Einstellung der landwirtschaftlichen Tätigkeit</v>
      </c>
      <c r="E109">
        <f>+FactorsIV_SFD_en!C22</f>
        <v>0</v>
      </c>
      <c r="F109">
        <f>+FactorsIV_SFD_en!D22</f>
        <v>0</v>
      </c>
      <c r="G109">
        <f>+FactorsIV_SFD_en!E22</f>
        <v>0</v>
      </c>
      <c r="H109">
        <f>+FactorsIV_SFD_en!F22</f>
        <v>0</v>
      </c>
      <c r="I109">
        <f>+FactorsIV_SFD_en!G22</f>
        <v>0</v>
      </c>
      <c r="J10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9">
        <f>+FactorsIV_SFD_en!I22</f>
        <v>0</v>
      </c>
      <c r="L109">
        <f>+FactorsIV_SFD_en!J22</f>
        <v>0</v>
      </c>
      <c r="M109">
        <f>+FactorsIV_SFD_en!K22</f>
        <v>0</v>
      </c>
      <c r="N109">
        <f>+FactorsIV_SFD_en!L22</f>
        <v>0</v>
      </c>
      <c r="O10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9">
        <f>+FactorsIV_SFD_en!N22</f>
        <v>0</v>
      </c>
    </row>
    <row r="110" spans="1:16">
      <c r="A110" t="s">
        <v>111</v>
      </c>
      <c r="B110" t="str">
        <f>+FactorsIV_SFD_en!$A$15</f>
        <v>B. SOZIALE DIMENSION</v>
      </c>
      <c r="C110" t="str">
        <f>+FactorsIV_SFD_en!A23</f>
        <v>B7</v>
      </c>
      <c r="D110" t="str">
        <f>+FactorsIV_SFD_en!B23</f>
        <v>Wirtschaftliche Abhängigkeit von der landwirtschaftlichen Tätigkeit</v>
      </c>
      <c r="E110">
        <f>+FactorsIV_SFD_en!C23</f>
        <v>0</v>
      </c>
      <c r="F110">
        <f>+FactorsIV_SFD_en!D23</f>
        <v>0</v>
      </c>
      <c r="G110">
        <f>+FactorsIV_SFD_en!E23</f>
        <v>0</v>
      </c>
      <c r="H110">
        <f>+FactorsIV_SFD_en!F23</f>
        <v>0</v>
      </c>
      <c r="I110">
        <f>+FactorsIV_SFD_en!G23</f>
        <v>0</v>
      </c>
      <c r="J1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0">
        <f>+FactorsIV_SFD_en!I23</f>
        <v>0</v>
      </c>
      <c r="L110">
        <f>+FactorsIV_SFD_en!J23</f>
        <v>0</v>
      </c>
      <c r="M110">
        <f>+FactorsIV_SFD_en!K23</f>
        <v>0</v>
      </c>
      <c r="N110">
        <f>+FactorsIV_SFD_en!L23</f>
        <v>0</v>
      </c>
      <c r="O1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0">
        <f>+FactorsIV_SFD_en!N23</f>
        <v>0</v>
      </c>
    </row>
    <row r="111" spans="1:16">
      <c r="A111" t="s">
        <v>111</v>
      </c>
      <c r="B111" t="str">
        <f>+FactorsIV_SFD_en!$A$15</f>
        <v>B. SOZIALE DIMENSION</v>
      </c>
      <c r="C111" t="str">
        <f>+FactorsIV_SFD_en!A24</f>
        <v>B8</v>
      </c>
      <c r="D111" t="str">
        <f>+FactorsIV_SFD_en!B24</f>
        <v>Abhängigkeit von der landwirtschaftlichen Produktion</v>
      </c>
      <c r="E111">
        <f>+FactorsIV_SFD_en!C24</f>
        <v>0</v>
      </c>
      <c r="F111">
        <f>+FactorsIV_SFD_en!D24</f>
        <v>0</v>
      </c>
      <c r="G111">
        <f>+FactorsIV_SFD_en!E24</f>
        <v>0</v>
      </c>
      <c r="H111">
        <f>+FactorsIV_SFD_en!F24</f>
        <v>0</v>
      </c>
      <c r="I111">
        <f>+FactorsIV_SFD_en!G24</f>
        <v>0</v>
      </c>
      <c r="J1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1">
        <f>+FactorsIV_SFD_en!I24</f>
        <v>0</v>
      </c>
      <c r="L111">
        <f>+FactorsIV_SFD_en!J24</f>
        <v>0</v>
      </c>
      <c r="M111">
        <f>+FactorsIV_SFD_en!K24</f>
        <v>0</v>
      </c>
      <c r="N111">
        <f>+FactorsIV_SFD_en!L24</f>
        <v>0</v>
      </c>
      <c r="O1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1">
        <f>+FactorsIV_SFD_en!N24</f>
        <v>0</v>
      </c>
    </row>
    <row r="112" spans="1:16">
      <c r="A112" t="s">
        <v>111</v>
      </c>
      <c r="B112" t="str">
        <f>+FactorsIV_SFD_en!$A$26</f>
        <v>C. UMWELTDIMENSION</v>
      </c>
      <c r="C112" t="str">
        <f>+FactorsIV_SFD_en!A29</f>
        <v>C1.1</v>
      </c>
      <c r="D112" t="str">
        <f>+FactorsIV_SFD_en!B29</f>
        <v>Erhaltung der Biodiversität</v>
      </c>
      <c r="E112">
        <f>+FactorsIV_SFD_en!C29</f>
        <v>0</v>
      </c>
      <c r="F112">
        <f>+FactorsIV_SFD_en!D29</f>
        <v>0</v>
      </c>
      <c r="G112">
        <f>+FactorsIV_SFD_en!E29</f>
        <v>0</v>
      </c>
      <c r="H112">
        <f>+FactorsIV_SFD_en!F29</f>
        <v>0</v>
      </c>
      <c r="I112">
        <f>+FactorsIV_SFD_en!G29</f>
        <v>0</v>
      </c>
      <c r="J1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2">
        <f>+FactorsIV_SFD_en!I29</f>
        <v>0</v>
      </c>
      <c r="L112">
        <f>+FactorsIV_SFD_en!J29</f>
        <v>0</v>
      </c>
      <c r="M112">
        <f>+FactorsIV_SFD_en!K29</f>
        <v>0</v>
      </c>
      <c r="N112">
        <f>+FactorsIV_SFD_en!L29</f>
        <v>0</v>
      </c>
      <c r="O1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2">
        <f>+FactorsIV_SFD_en!N29</f>
        <v>0</v>
      </c>
    </row>
    <row r="113" spans="1:16">
      <c r="A113" t="s">
        <v>111</v>
      </c>
      <c r="B113" t="str">
        <f>+FactorsIV_SFD_en!$A$26</f>
        <v>C. UMWELTDIMENSION</v>
      </c>
      <c r="C113" t="str">
        <f>+FactorsIV_SFD_en!A30</f>
        <v>C1.2</v>
      </c>
      <c r="D113" t="str">
        <f>+FactorsIV_SFD_en!B30</f>
        <v>Pflege von Landschaftselementen</v>
      </c>
      <c r="E113">
        <f>+FactorsIV_SFD_en!C30</f>
        <v>0</v>
      </c>
      <c r="F113">
        <f>+FactorsIV_SFD_en!D30</f>
        <v>0</v>
      </c>
      <c r="G113">
        <f>+FactorsIV_SFD_en!E30</f>
        <v>0</v>
      </c>
      <c r="H113">
        <f>+FactorsIV_SFD_en!F30</f>
        <v>0</v>
      </c>
      <c r="I113">
        <f>+FactorsIV_SFD_en!G30</f>
        <v>0</v>
      </c>
      <c r="J1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3">
        <f>+FactorsIV_SFD_en!I30</f>
        <v>0</v>
      </c>
      <c r="L113">
        <f>+FactorsIV_SFD_en!J30</f>
        <v>0</v>
      </c>
      <c r="M113">
        <f>+FactorsIV_SFD_en!K30</f>
        <v>0</v>
      </c>
      <c r="N113">
        <f>+FactorsIV_SFD_en!L30</f>
        <v>0</v>
      </c>
      <c r="O1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3">
        <f>+FactorsIV_SFD_en!N30</f>
        <v>0</v>
      </c>
    </row>
    <row r="114" spans="1:16">
      <c r="A114" t="s">
        <v>111</v>
      </c>
      <c r="B114" t="str">
        <f>+FactorsIV_SFD_en!$A$26</f>
        <v>C. UMWELTDIMENSION</v>
      </c>
      <c r="C114" t="str">
        <f>+FactorsIV_SFD_en!A31</f>
        <v>C1.3</v>
      </c>
      <c r="D114" t="str">
        <f>+FactorsIV_SFD_en!B31</f>
        <v>Fruchtfolge</v>
      </c>
      <c r="E114">
        <f>+FactorsIV_SFD_en!C31</f>
        <v>0</v>
      </c>
      <c r="F114">
        <f>+FactorsIV_SFD_en!D31</f>
        <v>0</v>
      </c>
      <c r="G114">
        <f>+FactorsIV_SFD_en!E31</f>
        <v>0</v>
      </c>
      <c r="H114">
        <f>+FactorsIV_SFD_en!F31</f>
        <v>0</v>
      </c>
      <c r="I114">
        <f>+FactorsIV_SFD_en!G31</f>
        <v>0</v>
      </c>
      <c r="J1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4">
        <f>+FactorsIV_SFD_en!I31</f>
        <v>0</v>
      </c>
      <c r="L114">
        <f>+FactorsIV_SFD_en!J31</f>
        <v>0</v>
      </c>
      <c r="M114">
        <f>+FactorsIV_SFD_en!K31</f>
        <v>0</v>
      </c>
      <c r="N114">
        <f>+FactorsIV_SFD_en!L31</f>
        <v>0</v>
      </c>
      <c r="O1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4">
        <f>+FactorsIV_SFD_en!N31</f>
        <v>0</v>
      </c>
    </row>
    <row r="115" spans="1:16">
      <c r="A115" t="s">
        <v>111</v>
      </c>
      <c r="B115" t="str">
        <f>+FactorsIV_SFD_en!$A$26</f>
        <v>C. UMWELTDIMENSION</v>
      </c>
      <c r="C115" t="str">
        <f>+FactorsIV_SFD_en!A32</f>
        <v>C1.4</v>
      </c>
      <c r="D115" t="str">
        <f>+FactorsIV_SFD_en!B32</f>
        <v>Pflege von Flächen von ökologischem Interesse</v>
      </c>
      <c r="E115">
        <f>+FactorsIV_SFD_en!C32</f>
        <v>0</v>
      </c>
      <c r="F115">
        <f>+FactorsIV_SFD_en!D32</f>
        <v>0</v>
      </c>
      <c r="G115">
        <f>+FactorsIV_SFD_en!E32</f>
        <v>0</v>
      </c>
      <c r="H115">
        <f>+FactorsIV_SFD_en!F32</f>
        <v>0</v>
      </c>
      <c r="I115">
        <f>+FactorsIV_SFD_en!G32</f>
        <v>0</v>
      </c>
      <c r="J1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5">
        <f>+FactorsIV_SFD_en!I32</f>
        <v>0</v>
      </c>
      <c r="L115">
        <f>+FactorsIV_SFD_en!J32</f>
        <v>0</v>
      </c>
      <c r="M115">
        <f>+FactorsIV_SFD_en!K32</f>
        <v>0</v>
      </c>
      <c r="N115">
        <f>+FactorsIV_SFD_en!L32</f>
        <v>0</v>
      </c>
      <c r="O1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5">
        <f>+FactorsIV_SFD_en!N32</f>
        <v>0</v>
      </c>
    </row>
    <row r="116" spans="1:16">
      <c r="A116" t="s">
        <v>111</v>
      </c>
      <c r="B116" t="str">
        <f>+FactorsIV_SFD_en!$A$26</f>
        <v>C. UMWELTDIMENSION</v>
      </c>
      <c r="C116" t="str">
        <f>+FactorsIV_SFD_en!A33</f>
        <v>C1.5</v>
      </c>
      <c r="D116" t="str">
        <f>+FactorsIV_SFD_en!B33</f>
        <v>Ausreichende durchschnittliche Oberfläche pro Grundstück</v>
      </c>
      <c r="E116">
        <f>+FactorsIV_SFD_en!C33</f>
        <v>0</v>
      </c>
      <c r="F116">
        <f>+FactorsIV_SFD_en!D33</f>
        <v>0</v>
      </c>
      <c r="G116">
        <f>+FactorsIV_SFD_en!E33</f>
        <v>0</v>
      </c>
      <c r="H116">
        <f>+FactorsIV_SFD_en!F33</f>
        <v>0</v>
      </c>
      <c r="I116">
        <f>+FactorsIV_SFD_en!G33</f>
        <v>0</v>
      </c>
      <c r="J1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6">
        <f>+FactorsIV_SFD_en!I33</f>
        <v>0</v>
      </c>
      <c r="L116">
        <f>+FactorsIV_SFD_en!J33</f>
        <v>0</v>
      </c>
      <c r="M116">
        <f>+FactorsIV_SFD_en!K33</f>
        <v>0</v>
      </c>
      <c r="N116">
        <f>+FactorsIV_SFD_en!L33</f>
        <v>0</v>
      </c>
      <c r="O1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6">
        <f>+FactorsIV_SFD_en!N33</f>
        <v>0</v>
      </c>
    </row>
    <row r="117" spans="1:16">
      <c r="A117" t="s">
        <v>111</v>
      </c>
      <c r="B117" t="str">
        <f>+FactorsIV_SFD_en!$A$26</f>
        <v>C. UMWELTDIMENSION</v>
      </c>
      <c r="C117" t="str">
        <f>+FactorsIV_SFD_en!A36</f>
        <v>C2.1</v>
      </c>
      <c r="D117" t="str">
        <f>+FactorsIV_SFD_en!B36</f>
        <v>Minimierung des Bodenverlustes</v>
      </c>
      <c r="E117">
        <f>+FactorsIV_SFD_en!C36</f>
        <v>0</v>
      </c>
      <c r="F117">
        <f>+FactorsIV_SFD_en!D36</f>
        <v>0</v>
      </c>
      <c r="G117">
        <f>+FactorsIV_SFD_en!E36</f>
        <v>0</v>
      </c>
      <c r="H117">
        <f>+FactorsIV_SFD_en!F36</f>
        <v>0</v>
      </c>
      <c r="I117">
        <f>+FactorsIV_SFD_en!G36</f>
        <v>0</v>
      </c>
      <c r="J1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7">
        <f>+FactorsIV_SFD_en!I36</f>
        <v>0</v>
      </c>
      <c r="L117">
        <f>+FactorsIV_SFD_en!J36</f>
        <v>0</v>
      </c>
      <c r="M117">
        <f>+FactorsIV_SFD_en!K36</f>
        <v>0</v>
      </c>
      <c r="N117">
        <f>+FactorsIV_SFD_en!L36</f>
        <v>0</v>
      </c>
      <c r="O1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7">
        <f>+FactorsIV_SFD_en!N36</f>
        <v>0</v>
      </c>
    </row>
    <row r="118" spans="1:16">
      <c r="A118" t="s">
        <v>111</v>
      </c>
      <c r="B118" t="str">
        <f>+FactorsIV_SFD_en!$A$26</f>
        <v>C. UMWELTDIMENSION</v>
      </c>
      <c r="C118" t="str">
        <f>+FactorsIV_SFD_en!A37</f>
        <v>C2.2</v>
      </c>
      <c r="D118" t="str">
        <f>+FactorsIV_SFD_en!B37</f>
        <v>Vorhandensein von Pflanzendecken</v>
      </c>
      <c r="E118">
        <f>+FactorsIV_SFD_en!C37</f>
        <v>0</v>
      </c>
      <c r="F118">
        <f>+FactorsIV_SFD_en!D37</f>
        <v>0</v>
      </c>
      <c r="G118">
        <f>+FactorsIV_SFD_en!E37</f>
        <v>0</v>
      </c>
      <c r="H118">
        <f>+FactorsIV_SFD_en!F37</f>
        <v>0</v>
      </c>
      <c r="I118">
        <f>+FactorsIV_SFD_en!G37</f>
        <v>0</v>
      </c>
      <c r="J1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8">
        <f>+FactorsIV_SFD_en!I37</f>
        <v>0</v>
      </c>
      <c r="L118">
        <f>+FactorsIV_SFD_en!J37</f>
        <v>0</v>
      </c>
      <c r="M118">
        <f>+FactorsIV_SFD_en!K37</f>
        <v>0</v>
      </c>
      <c r="N118">
        <f>+FactorsIV_SFD_en!L37</f>
        <v>0</v>
      </c>
      <c r="O1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8">
        <f>+FactorsIV_SFD_en!N37</f>
        <v>0</v>
      </c>
    </row>
    <row r="119" spans="1:16">
      <c r="A119" t="s">
        <v>111</v>
      </c>
      <c r="B119" t="str">
        <f>+FactorsIV_SFD_en!$A$26</f>
        <v>C. UMWELTDIMENSION</v>
      </c>
      <c r="C119" t="str">
        <f>+FactorsIV_SFD_en!A38</f>
        <v>C2.3</v>
      </c>
      <c r="D119" t="str">
        <f>+FactorsIV_SFD_en!B38</f>
        <v>Erhaltung der chemischen Qualität des Bodens</v>
      </c>
      <c r="E119">
        <f>+FactorsIV_SFD_en!C38</f>
        <v>0</v>
      </c>
      <c r="F119">
        <f>+FactorsIV_SFD_en!D38</f>
        <v>0</v>
      </c>
      <c r="G119">
        <f>+FactorsIV_SFD_en!E38</f>
        <v>0</v>
      </c>
      <c r="H119">
        <f>+FactorsIV_SFD_en!F38</f>
        <v>0</v>
      </c>
      <c r="I119">
        <f>+FactorsIV_SFD_en!G38</f>
        <v>0</v>
      </c>
      <c r="J1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9">
        <f>+FactorsIV_SFD_en!I38</f>
        <v>0</v>
      </c>
      <c r="L119">
        <f>+FactorsIV_SFD_en!J38</f>
        <v>0</v>
      </c>
      <c r="M119">
        <f>+FactorsIV_SFD_en!K38</f>
        <v>0</v>
      </c>
      <c r="N119">
        <f>+FactorsIV_SFD_en!L38</f>
        <v>0</v>
      </c>
      <c r="O1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9">
        <f>+FactorsIV_SFD_en!N38</f>
        <v>0</v>
      </c>
    </row>
    <row r="120" spans="1:16">
      <c r="A120" t="s">
        <v>111</v>
      </c>
      <c r="B120" t="str">
        <f>+FactorsIV_SFD_en!$A$26</f>
        <v>C. UMWELTDIMENSION</v>
      </c>
      <c r="C120" t="str">
        <f>+FactorsIV_SFD_en!A39</f>
        <v>C2.4</v>
      </c>
      <c r="D120" t="str">
        <f>+FactorsIV_SFD_en!B39</f>
        <v>Stickstoffhaushalt aufrechterhalten</v>
      </c>
      <c r="E120">
        <f>+FactorsIV_SFD_en!C39</f>
        <v>0</v>
      </c>
      <c r="F120">
        <f>+FactorsIV_SFD_en!D39</f>
        <v>0</v>
      </c>
      <c r="G120">
        <f>+FactorsIV_SFD_en!E39</f>
        <v>0</v>
      </c>
      <c r="H120">
        <f>+FactorsIV_SFD_en!F39</f>
        <v>0</v>
      </c>
      <c r="I120">
        <f>+FactorsIV_SFD_en!G39</f>
        <v>0</v>
      </c>
      <c r="J1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0">
        <f>+FactorsIV_SFD_en!I39</f>
        <v>0</v>
      </c>
      <c r="L120">
        <f>+FactorsIV_SFD_en!J39</f>
        <v>0</v>
      </c>
      <c r="M120">
        <f>+FactorsIV_SFD_en!K39</f>
        <v>0</v>
      </c>
      <c r="N120">
        <f>+FactorsIV_SFD_en!L39</f>
        <v>0</v>
      </c>
      <c r="O1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0">
        <f>+FactorsIV_SFD_en!N39</f>
        <v>0</v>
      </c>
    </row>
    <row r="121" spans="1:16">
      <c r="A121" t="s">
        <v>111</v>
      </c>
      <c r="B121" t="str">
        <f>+FactorsIV_SFD_en!$A$26</f>
        <v>C. UMWELTDIMENSION</v>
      </c>
      <c r="C121" t="str">
        <f>+FactorsIV_SFD_en!A40</f>
        <v>C2.5</v>
      </c>
      <c r="D121" t="str">
        <f>+FactorsIV_SFD_en!B40</f>
        <v>Phosphorhaushalt aufrechterhalten</v>
      </c>
      <c r="E121">
        <f>+FactorsIV_SFD_en!C40</f>
        <v>0</v>
      </c>
      <c r="F121">
        <f>+FactorsIV_SFD_en!D40</f>
        <v>0</v>
      </c>
      <c r="G121">
        <f>+FactorsIV_SFD_en!E40</f>
        <v>0</v>
      </c>
      <c r="H121">
        <f>+FactorsIV_SFD_en!F40</f>
        <v>0</v>
      </c>
      <c r="I121">
        <f>+FactorsIV_SFD_en!G40</f>
        <v>0</v>
      </c>
      <c r="J1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1">
        <f>+FactorsIV_SFD_en!I40</f>
        <v>0</v>
      </c>
      <c r="L121">
        <f>+FactorsIV_SFD_en!J40</f>
        <v>0</v>
      </c>
      <c r="M121">
        <f>+FactorsIV_SFD_en!K40</f>
        <v>0</v>
      </c>
      <c r="N121">
        <f>+FactorsIV_SFD_en!L40</f>
        <v>0</v>
      </c>
      <c r="O1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1">
        <f>+FactorsIV_SFD_en!N40</f>
        <v>0</v>
      </c>
    </row>
    <row r="122" spans="1:16">
      <c r="A122" t="s">
        <v>111</v>
      </c>
      <c r="B122" t="str">
        <f>+FactorsIV_SFD_en!$A$26</f>
        <v>C. UMWELTDIMENSION</v>
      </c>
      <c r="C122" t="str">
        <f>+FactorsIV_SFD_en!A41</f>
        <v>C2.6</v>
      </c>
      <c r="D122" t="str">
        <f>+FactorsIV_SFD_en!B41</f>
        <v>Gefahr von Pestiziden</v>
      </c>
      <c r="E122">
        <f>+FactorsIV_SFD_en!C41</f>
        <v>0</v>
      </c>
      <c r="F122">
        <f>+FactorsIV_SFD_en!D41</f>
        <v>0</v>
      </c>
      <c r="G122">
        <f>+FactorsIV_SFD_en!E41</f>
        <v>0</v>
      </c>
      <c r="H122">
        <f>+FactorsIV_SFD_en!F41</f>
        <v>0</v>
      </c>
      <c r="I122">
        <f>+FactorsIV_SFD_en!G41</f>
        <v>0</v>
      </c>
      <c r="J1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2">
        <f>+FactorsIV_SFD_en!I41</f>
        <v>0</v>
      </c>
      <c r="L122">
        <f>+FactorsIV_SFD_en!J41</f>
        <v>0</v>
      </c>
      <c r="M122">
        <f>+FactorsIV_SFD_en!K41</f>
        <v>0</v>
      </c>
      <c r="N122">
        <f>+FactorsIV_SFD_en!L41</f>
        <v>0</v>
      </c>
      <c r="O1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2">
        <f>+FactorsIV_SFD_en!N41</f>
        <v>0</v>
      </c>
    </row>
    <row r="123" spans="1:16">
      <c r="A123" t="s">
        <v>111</v>
      </c>
      <c r="B123" t="str">
        <f>+FactorsIV_SFD_en!$A$26</f>
        <v>C. UMWELTDIMENSION</v>
      </c>
      <c r="C123" t="str">
        <f>+FactorsIV_SFD_en!A44</f>
        <v>C3.1</v>
      </c>
      <c r="D123" t="str">
        <f>+FactorsIV_SFD_en!B44</f>
        <v>Verfügbarkeit von Wasserressourcen</v>
      </c>
      <c r="E123">
        <f>+FactorsIV_SFD_en!C44</f>
        <v>0</v>
      </c>
      <c r="F123">
        <f>+FactorsIV_SFD_en!D44</f>
        <v>0</v>
      </c>
      <c r="G123">
        <f>+FactorsIV_SFD_en!E44</f>
        <v>0</v>
      </c>
      <c r="H123">
        <f>+FactorsIV_SFD_en!F44</f>
        <v>0</v>
      </c>
      <c r="I123">
        <f>+FactorsIV_SFD_en!G44</f>
        <v>0</v>
      </c>
      <c r="J1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3">
        <f>+FactorsIV_SFD_en!I44</f>
        <v>0</v>
      </c>
      <c r="L123">
        <f>+FactorsIV_SFD_en!J44</f>
        <v>0</v>
      </c>
      <c r="M123">
        <f>+FactorsIV_SFD_en!K44</f>
        <v>0</v>
      </c>
      <c r="N123">
        <f>+FactorsIV_SFD_en!L44</f>
        <v>0</v>
      </c>
      <c r="O1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3">
        <f>+FactorsIV_SFD_en!N44</f>
        <v>0</v>
      </c>
    </row>
    <row r="124" spans="1:16">
      <c r="A124" t="s">
        <v>111</v>
      </c>
      <c r="B124" t="str">
        <f>+FactorsIV_SFD_en!$A$26</f>
        <v>C. UMWELTDIMENSION</v>
      </c>
      <c r="C124" t="str">
        <f>+FactorsIV_SFD_en!A45</f>
        <v>C3.2</v>
      </c>
      <c r="D124" t="str">
        <f>+FactorsIV_SFD_en!B45</f>
        <v>Rückhaltung von Regenwasser</v>
      </c>
      <c r="E124">
        <f>+FactorsIV_SFD_en!C45</f>
        <v>0</v>
      </c>
      <c r="F124">
        <f>+FactorsIV_SFD_en!D45</f>
        <v>0</v>
      </c>
      <c r="G124">
        <f>+FactorsIV_SFD_en!E45</f>
        <v>0</v>
      </c>
      <c r="H124">
        <f>+FactorsIV_SFD_en!F45</f>
        <v>0</v>
      </c>
      <c r="I124">
        <f>+FactorsIV_SFD_en!G45</f>
        <v>0</v>
      </c>
      <c r="J1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4">
        <f>+FactorsIV_SFD_en!I45</f>
        <v>0</v>
      </c>
      <c r="L124">
        <f>+FactorsIV_SFD_en!J45</f>
        <v>0</v>
      </c>
      <c r="M124">
        <f>+FactorsIV_SFD_en!K45</f>
        <v>0</v>
      </c>
      <c r="N124">
        <f>+FactorsIV_SFD_en!L45</f>
        <v>0</v>
      </c>
      <c r="O1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4">
        <f>+FactorsIV_SFD_en!N45</f>
        <v>0</v>
      </c>
    </row>
    <row r="125" spans="1:16">
      <c r="A125" t="s">
        <v>111</v>
      </c>
      <c r="B125" t="str">
        <f>+FactorsIV_SFD_en!$A$26</f>
        <v>C. UMWELTDIMENSION</v>
      </c>
      <c r="C125" t="str">
        <f>+FactorsIV_SFD_en!A46</f>
        <v>C3.3</v>
      </c>
      <c r="D125" t="str">
        <f>+FactorsIV_SFD_en!B46</f>
        <v>Bedarfsgerechte Nutzung von Bewässerungswasser</v>
      </c>
      <c r="E125">
        <f>+FactorsIV_SFD_en!C46</f>
        <v>0</v>
      </c>
      <c r="F125">
        <f>+FactorsIV_SFD_en!D46</f>
        <v>0</v>
      </c>
      <c r="G125">
        <f>+FactorsIV_SFD_en!E46</f>
        <v>0</v>
      </c>
      <c r="H125">
        <f>+FactorsIV_SFD_en!F46</f>
        <v>0</v>
      </c>
      <c r="I125">
        <f>+FactorsIV_SFD_en!G46</f>
        <v>0</v>
      </c>
      <c r="J1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5">
        <f>+FactorsIV_SFD_en!I46</f>
        <v>0</v>
      </c>
      <c r="L125">
        <f>+FactorsIV_SFD_en!J46</f>
        <v>0</v>
      </c>
      <c r="M125">
        <f>+FactorsIV_SFD_en!K46</f>
        <v>0</v>
      </c>
      <c r="N125">
        <f>+FactorsIV_SFD_en!L46</f>
        <v>0</v>
      </c>
      <c r="O1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5">
        <f>+FactorsIV_SFD_en!N46</f>
        <v>0</v>
      </c>
    </row>
    <row r="126" spans="1:16">
      <c r="A126" t="s">
        <v>111</v>
      </c>
      <c r="B126" t="str">
        <f>+FactorsIV_SFD_en!$A$26</f>
        <v>C. UMWELTDIMENSION</v>
      </c>
      <c r="C126" t="str">
        <f>+FactorsIV_SFD_en!A47</f>
        <v>C3.4</v>
      </c>
      <c r="D126" t="str">
        <f>+FactorsIV_SFD_en!B47</f>
        <v>Risiko der Kontamination von Wasserressourcen</v>
      </c>
      <c r="E126">
        <f>+FactorsIV_SFD_en!C47</f>
        <v>0</v>
      </c>
      <c r="F126">
        <f>+FactorsIV_SFD_en!D47</f>
        <v>0</v>
      </c>
      <c r="G126">
        <f>+FactorsIV_SFD_en!E47</f>
        <v>0</v>
      </c>
      <c r="H126">
        <f>+FactorsIV_SFD_en!F47</f>
        <v>0</v>
      </c>
      <c r="I126">
        <f>+FactorsIV_SFD_en!G47</f>
        <v>0</v>
      </c>
      <c r="J1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6">
        <f>+FactorsIV_SFD_en!I47</f>
        <v>0</v>
      </c>
      <c r="L126">
        <f>+FactorsIV_SFD_en!J47</f>
        <v>0</v>
      </c>
      <c r="M126">
        <f>+FactorsIV_SFD_en!K47</f>
        <v>0</v>
      </c>
      <c r="N126">
        <f>+FactorsIV_SFD_en!L47</f>
        <v>0</v>
      </c>
      <c r="O1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6">
        <f>+FactorsIV_SFD_en!N47</f>
        <v>0</v>
      </c>
    </row>
    <row r="127" spans="1:16">
      <c r="A127" t="s">
        <v>111</v>
      </c>
      <c r="B127" t="str">
        <f>+FactorsIV_SFD_en!$A$26</f>
        <v>C. UMWELTDIMENSION</v>
      </c>
      <c r="C127" t="str">
        <f>+FactorsIV_SFD_en!A50</f>
        <v>C4.1</v>
      </c>
      <c r="D127" t="str">
        <f>+FactorsIV_SFD_en!B50</f>
        <v>Optimierung der Energiebilanz</v>
      </c>
      <c r="E127">
        <f>+FactorsIV_SFD_en!C50</f>
        <v>0</v>
      </c>
      <c r="F127">
        <f>+FactorsIV_SFD_en!D50</f>
        <v>0</v>
      </c>
      <c r="G127">
        <f>+FactorsIV_SFD_en!E50</f>
        <v>0</v>
      </c>
      <c r="H127">
        <f>+FactorsIV_SFD_en!F50</f>
        <v>0</v>
      </c>
      <c r="I127">
        <f>+FactorsIV_SFD_en!G50</f>
        <v>0</v>
      </c>
      <c r="J1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7">
        <f>+FactorsIV_SFD_en!I50</f>
        <v>0</v>
      </c>
      <c r="L127">
        <f>+FactorsIV_SFD_en!J50</f>
        <v>0</v>
      </c>
      <c r="M127">
        <f>+FactorsIV_SFD_en!K50</f>
        <v>0</v>
      </c>
      <c r="N127">
        <f>+FactorsIV_SFD_en!L50</f>
        <v>0</v>
      </c>
      <c r="O1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7">
        <f>+FactorsIV_SFD_en!N50</f>
        <v>0</v>
      </c>
    </row>
    <row r="128" spans="1:16">
      <c r="A128" t="s">
        <v>111</v>
      </c>
      <c r="B128" t="str">
        <f>+FactorsIV_SFD_en!$A$26</f>
        <v>C. UMWELTDIMENSION</v>
      </c>
      <c r="C128" t="str">
        <f>+FactorsIV_SFD_en!A51</f>
        <v>C4.2</v>
      </c>
      <c r="D128" t="str">
        <f>+FactorsIV_SFD_en!B51</f>
        <v>Nutzung erneuerbarer Energien</v>
      </c>
      <c r="E128">
        <f>+FactorsIV_SFD_en!C51</f>
        <v>0</v>
      </c>
      <c r="F128">
        <f>+FactorsIV_SFD_en!D51</f>
        <v>0</v>
      </c>
      <c r="G128">
        <f>+FactorsIV_SFD_en!E51</f>
        <v>0</v>
      </c>
      <c r="H128">
        <f>+FactorsIV_SFD_en!F51</f>
        <v>0</v>
      </c>
      <c r="I128">
        <f>+FactorsIV_SFD_en!G51</f>
        <v>0</v>
      </c>
      <c r="J1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8">
        <f>+FactorsIV_SFD_en!I51</f>
        <v>0</v>
      </c>
      <c r="L128">
        <f>+FactorsIV_SFD_en!J51</f>
        <v>0</v>
      </c>
      <c r="M128">
        <f>+FactorsIV_SFD_en!K51</f>
        <v>0</v>
      </c>
      <c r="N128">
        <f>+FactorsIV_SFD_en!L51</f>
        <v>0</v>
      </c>
      <c r="O1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8">
        <f>+FactorsIV_SFD_en!N51</f>
        <v>0</v>
      </c>
    </row>
    <row r="129" spans="1:16">
      <c r="A129" t="s">
        <v>111</v>
      </c>
      <c r="B129" t="str">
        <f>+FactorsIV_SFD_en!$A$26</f>
        <v>C. UMWELTDIMENSION</v>
      </c>
      <c r="C129" t="str">
        <f>+FactorsIV_SFD_en!A52</f>
        <v>C4.3</v>
      </c>
      <c r="D129" t="str">
        <f>+FactorsIV_SFD_en!B52</f>
        <v>Abhängigkeit von der Verwendung von Brennstoffen</v>
      </c>
      <c r="E129">
        <f>+FactorsIV_SFD_en!C52</f>
        <v>0</v>
      </c>
      <c r="F129">
        <f>+FactorsIV_SFD_en!D52</f>
        <v>0</v>
      </c>
      <c r="G129">
        <f>+FactorsIV_SFD_en!E52</f>
        <v>0</v>
      </c>
      <c r="H129">
        <f>+FactorsIV_SFD_en!F52</f>
        <v>0</v>
      </c>
      <c r="I129">
        <f>+FactorsIV_SFD_en!G52</f>
        <v>0</v>
      </c>
      <c r="J1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9">
        <f>+FactorsIV_SFD_en!I52</f>
        <v>0</v>
      </c>
      <c r="L129">
        <f>+FactorsIV_SFD_en!J52</f>
        <v>0</v>
      </c>
      <c r="M129">
        <f>+FactorsIV_SFD_en!K52</f>
        <v>0</v>
      </c>
      <c r="N129">
        <f>+FactorsIV_SFD_en!L52</f>
        <v>0</v>
      </c>
      <c r="O1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9">
        <f>+FactorsIV_SFD_en!N52</f>
        <v>0</v>
      </c>
    </row>
    <row r="130" spans="1:16">
      <c r="A130" t="s">
        <v>111</v>
      </c>
      <c r="B130" t="str">
        <f>+FactorsIV_SFD_en!$A$26</f>
        <v>C. UMWELTDIMENSION</v>
      </c>
      <c r="C130" t="str">
        <f>+FactorsIV_SFD_en!A53</f>
        <v>C4.4</v>
      </c>
      <c r="D130" t="str">
        <f>+FactorsIV_SFD_en!B53</f>
        <v>Ausgewogenheit bei der Nutzung sauberer Energien</v>
      </c>
      <c r="E130">
        <f>+FactorsIV_SFD_en!C53</f>
        <v>0</v>
      </c>
      <c r="F130">
        <f>+FactorsIV_SFD_en!D53</f>
        <v>0</v>
      </c>
      <c r="G130">
        <f>+FactorsIV_SFD_en!E53</f>
        <v>0</v>
      </c>
      <c r="H130">
        <f>+FactorsIV_SFD_en!F53</f>
        <v>0</v>
      </c>
      <c r="I130">
        <f>+FactorsIV_SFD_en!G53</f>
        <v>0</v>
      </c>
      <c r="J1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0">
        <f>+FactorsIV_SFD_en!I53</f>
        <v>0</v>
      </c>
      <c r="L130">
        <f>+FactorsIV_SFD_en!J53</f>
        <v>0</v>
      </c>
      <c r="M130">
        <f>+FactorsIV_SFD_en!K53</f>
        <v>0</v>
      </c>
      <c r="N130">
        <f>+FactorsIV_SFD_en!L53</f>
        <v>0</v>
      </c>
      <c r="O1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0">
        <f>+FactorsIV_SFD_en!N53</f>
        <v>0</v>
      </c>
    </row>
    <row r="131" spans="1:16">
      <c r="A131" t="s">
        <v>111</v>
      </c>
      <c r="B131" t="str">
        <f>+FactorsIV_SFD_en!$A$26</f>
        <v>C. UMWELTDIMENSION</v>
      </c>
      <c r="C131" t="str">
        <f>+FactorsIV_SFD_en!A54</f>
        <v>C4.5</v>
      </c>
      <c r="D131" t="str">
        <f>+FactorsIV_SFD_en!B54</f>
        <v>Auswirkungen auf die Energiekosten</v>
      </c>
      <c r="E131">
        <f>+FactorsIV_SFD_en!C54</f>
        <v>0</v>
      </c>
      <c r="F131">
        <f>+FactorsIV_SFD_en!D54</f>
        <v>0</v>
      </c>
      <c r="G131">
        <f>+FactorsIV_SFD_en!E54</f>
        <v>0</v>
      </c>
      <c r="H131">
        <f>+FactorsIV_SFD_en!F54</f>
        <v>0</v>
      </c>
      <c r="I131">
        <f>+FactorsIV_SFD_en!G54</f>
        <v>0</v>
      </c>
      <c r="J13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1">
        <f>+FactorsIV_SFD_en!I54</f>
        <v>0</v>
      </c>
      <c r="L131">
        <f>+FactorsIV_SFD_en!J54</f>
        <v>0</v>
      </c>
      <c r="M131">
        <f>+FactorsIV_SFD_en!K54</f>
        <v>0</v>
      </c>
      <c r="N131">
        <f>+FactorsIV_SFD_en!L54</f>
        <v>0</v>
      </c>
      <c r="O1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1">
        <f>+FactorsIV_SFD_en!N54</f>
        <v>0</v>
      </c>
    </row>
    <row r="132" spans="1:16">
      <c r="A132" t="s">
        <v>111</v>
      </c>
      <c r="B132" t="str">
        <f>+FactorsIV_SFD_en!$A$26</f>
        <v>C. UMWELTDIMENSION</v>
      </c>
      <c r="C132" t="str">
        <f>+FactorsIV_SFD_en!A57</f>
        <v>C5.1</v>
      </c>
      <c r="D132" t="str">
        <f>+FactorsIV_SFD_en!B57</f>
        <v>Erhaltung der Lebensraumvielfalt</v>
      </c>
      <c r="E132">
        <f>+FactorsIV_SFD_en!C57</f>
        <v>0</v>
      </c>
      <c r="F132">
        <f>+FactorsIV_SFD_en!D57</f>
        <v>0</v>
      </c>
      <c r="G132">
        <f>+FactorsIV_SFD_en!E57</f>
        <v>0</v>
      </c>
      <c r="H132">
        <f>+FactorsIV_SFD_en!F57</f>
        <v>0</v>
      </c>
      <c r="I132">
        <f>+FactorsIV_SFD_en!G57</f>
        <v>0</v>
      </c>
      <c r="J13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2">
        <f>+FactorsIV_SFD_en!I57</f>
        <v>0</v>
      </c>
      <c r="L132">
        <f>+FactorsIV_SFD_en!J57</f>
        <v>0</v>
      </c>
      <c r="M132">
        <f>+FactorsIV_SFD_en!K57</f>
        <v>0</v>
      </c>
      <c r="N132">
        <f>+FactorsIV_SFD_en!L57</f>
        <v>0</v>
      </c>
      <c r="O1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2">
        <f>+FactorsIV_SFD_en!N57</f>
        <v>0</v>
      </c>
    </row>
    <row r="133" spans="1:16">
      <c r="A133" t="s">
        <v>111</v>
      </c>
      <c r="B133" t="str">
        <f>+FactorsIV_SFD_en!$A$26</f>
        <v>C. UMWELTDIMENSION</v>
      </c>
      <c r="C133" t="str">
        <f>+FactorsIV_SFD_en!A58</f>
        <v>C5.2</v>
      </c>
      <c r="D133" t="str">
        <f>+FactorsIV_SFD_en!B58</f>
        <v>Agrarumweltbeihilfen</v>
      </c>
      <c r="E133">
        <f>+FactorsIV_SFD_en!C58</f>
        <v>0</v>
      </c>
      <c r="F133">
        <f>+FactorsIV_SFD_en!D58</f>
        <v>0</v>
      </c>
      <c r="G133">
        <f>+FactorsIV_SFD_en!E58</f>
        <v>0</v>
      </c>
      <c r="H133">
        <f>+FactorsIV_SFD_en!F58</f>
        <v>0</v>
      </c>
      <c r="I133">
        <f>+FactorsIV_SFD_en!G58</f>
        <v>0</v>
      </c>
      <c r="J13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3">
        <f>+FactorsIV_SFD_en!I58</f>
        <v>0</v>
      </c>
      <c r="L133">
        <f>+FactorsIV_SFD_en!J58</f>
        <v>0</v>
      </c>
      <c r="M133">
        <f>+FactorsIV_SFD_en!K58</f>
        <v>0</v>
      </c>
      <c r="N133">
        <f>+FactorsIV_SFD_en!L58</f>
        <v>0</v>
      </c>
      <c r="O1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3">
        <f>+FactorsIV_SFD_en!N58</f>
        <v>0</v>
      </c>
    </row>
    <row r="134" spans="1:16">
      <c r="A134" t="s">
        <v>111</v>
      </c>
      <c r="B134" t="str">
        <f>+FactorsIV_SFD_en!$A$26</f>
        <v>C. UMWELTDIMENSION</v>
      </c>
      <c r="C134" t="str">
        <f>+FactorsIV_SFD_en!A59</f>
        <v>C5.3</v>
      </c>
      <c r="D134" t="str">
        <f>+FactorsIV_SFD_en!B59</f>
        <v>Verwendung von Pflanzendecken</v>
      </c>
      <c r="E134">
        <f>+FactorsIV_SFD_en!C59</f>
        <v>0</v>
      </c>
      <c r="F134">
        <f>+FactorsIV_SFD_en!D59</f>
        <v>0</v>
      </c>
      <c r="G134">
        <f>+FactorsIV_SFD_en!E59</f>
        <v>0</v>
      </c>
      <c r="H134">
        <f>+FactorsIV_SFD_en!F59</f>
        <v>0</v>
      </c>
      <c r="I134">
        <f>+FactorsIV_SFD_en!G59</f>
        <v>0</v>
      </c>
      <c r="J13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4">
        <f>+FactorsIV_SFD_en!I59</f>
        <v>0</v>
      </c>
      <c r="L134">
        <f>+FactorsIV_SFD_en!J59</f>
        <v>0</v>
      </c>
      <c r="M134">
        <f>+FactorsIV_SFD_en!K59</f>
        <v>0</v>
      </c>
      <c r="N134">
        <f>+FactorsIV_SFD_en!L59</f>
        <v>0</v>
      </c>
      <c r="O1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4">
        <f>+FactorsIV_SFD_en!N59</f>
        <v>0</v>
      </c>
    </row>
    <row r="135" spans="1:16">
      <c r="A135" t="s">
        <v>111</v>
      </c>
      <c r="B135" t="str">
        <f>+FactorsIV_SFD_en!$A$26</f>
        <v>C. UMWELTDIMENSION</v>
      </c>
      <c r="C135" t="str">
        <f>+FactorsIV_SFD_en!A60</f>
        <v>C5.4</v>
      </c>
      <c r="D135" t="str">
        <f>+FactorsIV_SFD_en!B60</f>
        <v>Verwendung von autochthonen Sorten</v>
      </c>
      <c r="E135">
        <f>+FactorsIV_SFD_en!C60</f>
        <v>0</v>
      </c>
      <c r="F135">
        <f>+FactorsIV_SFD_en!D60</f>
        <v>0</v>
      </c>
      <c r="G135">
        <f>+FactorsIV_SFD_en!E60</f>
        <v>0</v>
      </c>
      <c r="H135">
        <f>+FactorsIV_SFD_en!F60</f>
        <v>0</v>
      </c>
      <c r="I135">
        <f>+FactorsIV_SFD_en!G60</f>
        <v>0</v>
      </c>
      <c r="J13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5">
        <f>+FactorsIV_SFD_en!I60</f>
        <v>0</v>
      </c>
      <c r="L135">
        <f>+FactorsIV_SFD_en!J60</f>
        <v>0</v>
      </c>
      <c r="M135">
        <f>+FactorsIV_SFD_en!K60</f>
        <v>0</v>
      </c>
      <c r="N135">
        <f>+FactorsIV_SFD_en!L60</f>
        <v>0</v>
      </c>
      <c r="O1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5">
        <f>+FactorsIV_SFD_en!N60</f>
        <v>0</v>
      </c>
    </row>
    <row r="136" spans="1:16">
      <c r="A136" s="25" t="s">
        <v>110</v>
      </c>
      <c r="B136" s="25" t="str">
        <f>+FactorsIII_TA_en!$A$32</f>
        <v xml:space="preserve">B. DIVERSIFIZIERUNG DER LANDWIRTSCHAFTLICHEN BETRIEBE	</v>
      </c>
      <c r="C136" s="25" t="str">
        <f>+FactorsIII_TA_en!A35</f>
        <v>B1.1</v>
      </c>
      <c r="D136" t="str">
        <f>+FactorsIII_TA_en!B35</f>
        <v>Verschiedene Kulturen</v>
      </c>
      <c r="E136">
        <f>+FactorsIII_TA_en!C35</f>
        <v>0</v>
      </c>
      <c r="F136">
        <f>+FactorsIII_TA_en!D35</f>
        <v>0</v>
      </c>
      <c r="G136">
        <f>+FactorsIII_TA_en!E35</f>
        <v>0</v>
      </c>
      <c r="H136">
        <f>+FactorsIII_TA_en!F35</f>
        <v>0</v>
      </c>
      <c r="I136">
        <f>+FactorsIII_TA_en!G35</f>
        <v>0</v>
      </c>
      <c r="J13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6">
        <f>+FactorsIII_TA_en!I35</f>
        <v>0</v>
      </c>
      <c r="L136">
        <f>+FactorsIII_TA_en!J35</f>
        <v>0</v>
      </c>
      <c r="M136">
        <f>+FactorsIII_TA_en!K35</f>
        <v>0</v>
      </c>
      <c r="N136">
        <f>+FactorsIII_TA_en!L35</f>
        <v>0</v>
      </c>
      <c r="O1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6">
        <f>+FactorsIII_TA_en!N35</f>
        <v>0</v>
      </c>
    </row>
    <row r="137" spans="1:16">
      <c r="A137" s="25" t="s">
        <v>110</v>
      </c>
      <c r="B137" s="25" t="str">
        <f>+FactorsIII_TA_en!$A$32</f>
        <v xml:space="preserve">B. DIVERSIFIZIERUNG DER LANDWIRTSCHAFTLICHEN BETRIEBE	</v>
      </c>
      <c r="C137" s="25" t="str">
        <f>+FactorsIII_TA_en!A36</f>
        <v>B1.2</v>
      </c>
      <c r="D137" t="str">
        <f>+FactorsIII_TA_en!B36</f>
        <v>Tierische Produkte</v>
      </c>
      <c r="E137">
        <f>+FactorsIII_TA_en!C36</f>
        <v>0</v>
      </c>
      <c r="F137">
        <f>+FactorsIII_TA_en!D36</f>
        <v>0</v>
      </c>
      <c r="G137">
        <f>+FactorsIII_TA_en!E36</f>
        <v>0</v>
      </c>
      <c r="H137">
        <f>+FactorsIII_TA_en!F36</f>
        <v>0</v>
      </c>
      <c r="I137">
        <f>+FactorsIII_TA_en!G36</f>
        <v>0</v>
      </c>
      <c r="J13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7">
        <f>+FactorsIII_TA_en!I36</f>
        <v>0</v>
      </c>
      <c r="L137">
        <f>+FactorsIII_TA_en!J36</f>
        <v>0</v>
      </c>
      <c r="M137">
        <f>+FactorsIII_TA_en!K36</f>
        <v>0</v>
      </c>
      <c r="N137">
        <f>+FactorsIII_TA_en!L36</f>
        <v>0</v>
      </c>
      <c r="O13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7">
        <f>+FactorsIII_TA_en!N36</f>
        <v>0</v>
      </c>
    </row>
    <row r="138" spans="1:16">
      <c r="A138" s="25" t="s">
        <v>110</v>
      </c>
      <c r="B138" s="25" t="str">
        <f>+FactorsIII_TA_en!$A$32</f>
        <v xml:space="preserve">B. DIVERSIFIZIERUNG DER LANDWIRTSCHAFTLICHEN BETRIEBE	</v>
      </c>
      <c r="C138" s="25" t="str">
        <f>+FactorsIII_TA_en!A37</f>
        <v>B1.3</v>
      </c>
      <c r="D138" t="str">
        <f>+FactorsIII_TA_en!B37</f>
        <v>Ökologischer Landbau</v>
      </c>
      <c r="E138">
        <f>+FactorsIII_TA_en!C37</f>
        <v>0</v>
      </c>
      <c r="F138">
        <f>+FactorsIII_TA_en!D37</f>
        <v>0</v>
      </c>
      <c r="G138">
        <f>+FactorsIII_TA_en!E37</f>
        <v>0</v>
      </c>
      <c r="H138">
        <f>+FactorsIII_TA_en!F37</f>
        <v>0</v>
      </c>
      <c r="I138">
        <f>+FactorsIII_TA_en!G37</f>
        <v>0</v>
      </c>
      <c r="J13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8">
        <f>+FactorsIII_TA_en!I37</f>
        <v>0</v>
      </c>
      <c r="L138">
        <f>+FactorsIII_TA_en!J37</f>
        <v>0</v>
      </c>
      <c r="M138">
        <f>+FactorsIII_TA_en!K37</f>
        <v>0</v>
      </c>
      <c r="N138">
        <f>+FactorsIII_TA_en!L37</f>
        <v>0</v>
      </c>
      <c r="O13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8">
        <f>+FactorsIII_TA_en!N37</f>
        <v>0</v>
      </c>
    </row>
    <row r="139" spans="1:16">
      <c r="A139" s="25" t="s">
        <v>110</v>
      </c>
      <c r="B139" s="25" t="str">
        <f>+FactorsIII_TA_en!$A$32</f>
        <v xml:space="preserve">B. DIVERSIFIZIERUNG DER LANDWIRTSCHAFTLICHEN BETRIEBE	</v>
      </c>
      <c r="C139" s="25" t="str">
        <f>+FactorsIII_TA_en!A38</f>
        <v>B1.4</v>
      </c>
      <c r="D139" t="str">
        <f>+FactorsIII_TA_en!B38</f>
        <v>Kooperation von Landwirten</v>
      </c>
      <c r="E139">
        <f>+FactorsIII_TA_en!C38</f>
        <v>0</v>
      </c>
      <c r="F139">
        <f>+FactorsIII_TA_en!D38</f>
        <v>0</v>
      </c>
      <c r="G139">
        <f>+FactorsIII_TA_en!E38</f>
        <v>0</v>
      </c>
      <c r="H139">
        <f>+FactorsIII_TA_en!F38</f>
        <v>0</v>
      </c>
      <c r="I139">
        <f>+FactorsIII_TA_en!G38</f>
        <v>0</v>
      </c>
      <c r="J13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9">
        <f>+FactorsIII_TA_en!I38</f>
        <v>0</v>
      </c>
      <c r="L139">
        <f>+FactorsIII_TA_en!J38</f>
        <v>0</v>
      </c>
      <c r="M139">
        <f>+FactorsIII_TA_en!K38</f>
        <v>0</v>
      </c>
      <c r="N139">
        <f>+FactorsIII_TA_en!L38</f>
        <v>0</v>
      </c>
      <c r="O1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9">
        <f>+FactorsIII_TA_en!N38</f>
        <v>0</v>
      </c>
    </row>
    <row r="140" spans="1:16">
      <c r="A140" s="25" t="s">
        <v>110</v>
      </c>
      <c r="B140" s="25" t="str">
        <f>+FactorsIII_TA_en!$A$32</f>
        <v xml:space="preserve">B. DIVERSIFIZIERUNG DER LANDWIRTSCHAFTLICHEN BETRIEBE	</v>
      </c>
      <c r="C140" s="25" t="str">
        <f>+FactorsIII_TA_en!A39</f>
        <v>B1.5</v>
      </c>
      <c r="D140" t="str">
        <f>+FactorsIII_TA_en!B39</f>
        <v>Energieerzeugung</v>
      </c>
      <c r="E140">
        <f>+FactorsIII_TA_en!C39</f>
        <v>0</v>
      </c>
      <c r="F140">
        <f>+FactorsIII_TA_en!D39</f>
        <v>0</v>
      </c>
      <c r="G140">
        <f>+FactorsIII_TA_en!E39</f>
        <v>0</v>
      </c>
      <c r="H140">
        <f>+FactorsIII_TA_en!F39</f>
        <v>0</v>
      </c>
      <c r="I140">
        <f>+FactorsIII_TA_en!G39</f>
        <v>0</v>
      </c>
      <c r="J14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0">
        <f>+FactorsIII_TA_en!I39</f>
        <v>0</v>
      </c>
      <c r="L140">
        <f>+FactorsIII_TA_en!J39</f>
        <v>0</v>
      </c>
      <c r="M140">
        <f>+FactorsIII_TA_en!K39</f>
        <v>0</v>
      </c>
      <c r="N140">
        <f>+FactorsIII_TA_en!L39</f>
        <v>0</v>
      </c>
      <c r="O1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0">
        <f>+FactorsIII_TA_en!N39</f>
        <v>0</v>
      </c>
    </row>
    <row r="141" spans="1:16">
      <c r="A141" s="25" t="s">
        <v>110</v>
      </c>
      <c r="B141" s="25" t="str">
        <f>+FactorsIII_TA_en!$A$32</f>
        <v xml:space="preserve">B. DIVERSIFIZIERUNG DER LANDWIRTSCHAFTLICHEN BETRIEBE	</v>
      </c>
      <c r="C141" s="25" t="str">
        <f>+FactorsIII_TA_en!A41</f>
        <v>B2</v>
      </c>
      <c r="D141" t="str">
        <f>+FactorsIII_TA_en!B41</f>
        <v>Tourismus</v>
      </c>
      <c r="E141">
        <f>+FactorsIII_TA_en!C41</f>
        <v>0</v>
      </c>
      <c r="F141">
        <f>+FactorsIII_TA_en!D41</f>
        <v>0</v>
      </c>
      <c r="G141">
        <f>+FactorsIII_TA_en!E41</f>
        <v>0</v>
      </c>
      <c r="H141">
        <f>+FactorsIII_TA_en!F41</f>
        <v>0</v>
      </c>
      <c r="I141">
        <f>+FactorsIII_TA_en!G41</f>
        <v>0</v>
      </c>
      <c r="J14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1">
        <f>+FactorsIII_TA_en!I41</f>
        <v>0</v>
      </c>
      <c r="L141">
        <f>+FactorsIII_TA_en!J41</f>
        <v>0</v>
      </c>
      <c r="M141">
        <f>+FactorsIII_TA_en!K41</f>
        <v>0</v>
      </c>
      <c r="N141">
        <f>+FactorsIII_TA_en!L41</f>
        <v>0</v>
      </c>
      <c r="O14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1">
        <f>+FactorsIII_TA_en!N41</f>
        <v>0</v>
      </c>
    </row>
    <row r="142" spans="1:16">
      <c r="A142" s="25" t="s">
        <v>110</v>
      </c>
      <c r="B142" s="25" t="str">
        <f>+FactorsIII_TA_en!$A$32</f>
        <v xml:space="preserve">B. DIVERSIFIZIERUNG DER LANDWIRTSCHAFTLICHEN BETRIEBE	</v>
      </c>
      <c r="C142" s="25" t="str">
        <f>+FactorsIII_TA_en!A42</f>
        <v>B2.1</v>
      </c>
      <c r="D142" t="str">
        <f>+FactorsIII_TA_en!B42</f>
        <v>Bed and Breakfast</v>
      </c>
      <c r="E142">
        <f>+FactorsIII_TA_en!C42</f>
        <v>0</v>
      </c>
      <c r="F142">
        <f>+FactorsIII_TA_en!D42</f>
        <v>0</v>
      </c>
      <c r="G142">
        <f>+FactorsIII_TA_en!E42</f>
        <v>0</v>
      </c>
      <c r="H142">
        <f>+FactorsIII_TA_en!F42</f>
        <v>0</v>
      </c>
      <c r="I142">
        <f>+FactorsIII_TA_en!G42</f>
        <v>0</v>
      </c>
      <c r="J14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2">
        <f>+FactorsIII_TA_en!I42</f>
        <v>0</v>
      </c>
      <c r="L142">
        <f>+FactorsIII_TA_en!J42</f>
        <v>0</v>
      </c>
      <c r="M142">
        <f>+FactorsIII_TA_en!K42</f>
        <v>0</v>
      </c>
      <c r="N142">
        <f>+FactorsIII_TA_en!L42</f>
        <v>0</v>
      </c>
      <c r="O14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2">
        <f>+FactorsIII_TA_en!N42</f>
        <v>0</v>
      </c>
    </row>
    <row r="143" spans="1:16">
      <c r="A143" s="25" t="s">
        <v>110</v>
      </c>
      <c r="B143" s="25" t="str">
        <f>+FactorsIII_TA_en!$A$32</f>
        <v xml:space="preserve">B. DIVERSIFIZIERUNG DER LANDWIRTSCHAFTLICHEN BETRIEBE	</v>
      </c>
      <c r="C143" s="25" t="str">
        <f>+FactorsIII_TA_en!A43</f>
        <v>B2.2</v>
      </c>
      <c r="D143" t="str">
        <f>+FactorsIII_TA_en!B43</f>
        <v>Selbstversorgung</v>
      </c>
      <c r="E143">
        <f>+FactorsIII_TA_en!C43</f>
        <v>0</v>
      </c>
      <c r="F143">
        <f>+FactorsIII_TA_en!D43</f>
        <v>0</v>
      </c>
      <c r="G143">
        <f>+FactorsIII_TA_en!E43</f>
        <v>0</v>
      </c>
      <c r="H143">
        <f>+FactorsIII_TA_en!F43</f>
        <v>0</v>
      </c>
      <c r="I143">
        <f>+FactorsIII_TA_en!G43</f>
        <v>0</v>
      </c>
      <c r="J14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3">
        <f>+FactorsIII_TA_en!I43</f>
        <v>0</v>
      </c>
      <c r="L143">
        <f>+FactorsIII_TA_en!J43</f>
        <v>0</v>
      </c>
      <c r="M143">
        <f>+FactorsIII_TA_en!K43</f>
        <v>0</v>
      </c>
      <c r="N143">
        <f>+FactorsIII_TA_en!L43</f>
        <v>0</v>
      </c>
      <c r="O14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3">
        <f>+FactorsIII_TA_en!N43</f>
        <v>0</v>
      </c>
    </row>
    <row r="144" spans="1:16">
      <c r="A144" s="25" t="s">
        <v>110</v>
      </c>
      <c r="B144" s="25" t="str">
        <f>+FactorsIII_TA_en!$A$32</f>
        <v xml:space="preserve">B. DIVERSIFIZIERUNG DER LANDWIRTSCHAFTLICHEN BETRIEBE	</v>
      </c>
      <c r="C144" s="25" t="str">
        <f>+FactorsIII_TA_en!A44</f>
        <v>B2.3</v>
      </c>
      <c r="D144" t="str">
        <f>+FactorsIII_TA_en!B44</f>
        <v>Camping-/Caravanplätze</v>
      </c>
      <c r="E144">
        <f>+FactorsIII_TA_en!C44</f>
        <v>0</v>
      </c>
      <c r="F144">
        <f>+FactorsIII_TA_en!D44</f>
        <v>0</v>
      </c>
      <c r="G144">
        <f>+FactorsIII_TA_en!E44</f>
        <v>0</v>
      </c>
      <c r="H144">
        <f>+FactorsIII_TA_en!F44</f>
        <v>0</v>
      </c>
      <c r="I144">
        <f>+FactorsIII_TA_en!G44</f>
        <v>0</v>
      </c>
      <c r="J14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4">
        <f>+FactorsIII_TA_en!I44</f>
        <v>0</v>
      </c>
      <c r="L144">
        <f>+FactorsIII_TA_en!J44</f>
        <v>0</v>
      </c>
      <c r="M144">
        <f>+FactorsIII_TA_en!K44</f>
        <v>0</v>
      </c>
      <c r="N144">
        <f>+FactorsIII_TA_en!L44</f>
        <v>0</v>
      </c>
      <c r="O14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4">
        <f>+FactorsIII_TA_en!N44</f>
        <v>0</v>
      </c>
    </row>
    <row r="145" spans="1:16">
      <c r="A145" s="25" t="s">
        <v>110</v>
      </c>
      <c r="B145" s="25" t="str">
        <f>+FactorsIII_TA_en!$A$32</f>
        <v xml:space="preserve">B. DIVERSIFIZIERUNG DER LANDWIRTSCHAFTLICHEN BETRIEBE	</v>
      </c>
      <c r="C145" s="25" t="str">
        <f>+FactorsIII_TA_en!A45</f>
        <v>B2.4</v>
      </c>
      <c r="D145" t="str">
        <f>+FactorsIII_TA_en!B45</f>
        <v>Aktiv-Urlaub</v>
      </c>
      <c r="E145">
        <f>+FactorsIII_TA_en!C45</f>
        <v>0</v>
      </c>
      <c r="F145">
        <f>+FactorsIII_TA_en!D45</f>
        <v>0</v>
      </c>
      <c r="G145">
        <f>+FactorsIII_TA_en!E45</f>
        <v>0</v>
      </c>
      <c r="H145">
        <f>+FactorsIII_TA_en!F45</f>
        <v>0</v>
      </c>
      <c r="I145">
        <f>+FactorsIII_TA_en!G45</f>
        <v>0</v>
      </c>
      <c r="J14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5">
        <f>+FactorsIII_TA_en!I45</f>
        <v>0</v>
      </c>
      <c r="L145">
        <f>+FactorsIII_TA_en!J45</f>
        <v>0</v>
      </c>
      <c r="M145">
        <f>+FactorsIII_TA_en!K45</f>
        <v>0</v>
      </c>
      <c r="N145">
        <f>+FactorsIII_TA_en!L45</f>
        <v>0</v>
      </c>
      <c r="O14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5">
        <f>+FactorsIII_TA_en!N45</f>
        <v>0</v>
      </c>
    </row>
    <row r="146" spans="1:16">
      <c r="A146" s="25" t="s">
        <v>110</v>
      </c>
      <c r="B146" s="25" t="str">
        <f>+FactorsIII_TA_en!$A$32</f>
        <v xml:space="preserve">B. DIVERSIFIZIERUNG DER LANDWIRTSCHAFTLICHEN BETRIEBE	</v>
      </c>
      <c r="C146" s="25" t="str">
        <f>+FactorsIII_TA_en!A46</f>
        <v>B2.5</v>
      </c>
      <c r="D146" t="str">
        <f>+FactorsIII_TA_en!B46</f>
        <v>Bauernhof-Gastronomie</v>
      </c>
      <c r="E146">
        <f>+FactorsIII_TA_en!C46</f>
        <v>0</v>
      </c>
      <c r="F146">
        <f>+FactorsIII_TA_en!D46</f>
        <v>0</v>
      </c>
      <c r="G146">
        <f>+FactorsIII_TA_en!E46</f>
        <v>0</v>
      </c>
      <c r="H146">
        <f>+FactorsIII_TA_en!F46</f>
        <v>0</v>
      </c>
      <c r="I146">
        <f>+FactorsIII_TA_en!G46</f>
        <v>0</v>
      </c>
      <c r="J14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6">
        <f>+FactorsIII_TA_en!I46</f>
        <v>0</v>
      </c>
      <c r="L146">
        <f>+FactorsIII_TA_en!J46</f>
        <v>0</v>
      </c>
      <c r="M146">
        <f>+FactorsIII_TA_en!K46</f>
        <v>0</v>
      </c>
      <c r="N146">
        <f>+FactorsIII_TA_en!L46</f>
        <v>0</v>
      </c>
      <c r="O14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6">
        <f>+FactorsIII_TA_en!N46</f>
        <v>0</v>
      </c>
    </row>
    <row r="147" spans="1:16">
      <c r="A147" s="25" t="s">
        <v>110</v>
      </c>
      <c r="B147" s="25" t="str">
        <f>+FactorsIII_TA_en!$A$32</f>
        <v xml:space="preserve">B. DIVERSIFIZIERUNG DER LANDWIRTSCHAFTLICHEN BETRIEBE	</v>
      </c>
      <c r="C147" s="25" t="str">
        <f>+FactorsIII_TA_en!A47</f>
        <v>B2.6</v>
      </c>
      <c r="D147" t="str">
        <f>+FactorsIII_TA_en!B47</f>
        <v>Tage der offenen Tür</v>
      </c>
      <c r="E147">
        <f>+FactorsIII_TA_en!C47</f>
        <v>0</v>
      </c>
      <c r="F147">
        <f>+FactorsIII_TA_en!D47</f>
        <v>0</v>
      </c>
      <c r="G147">
        <f>+FactorsIII_TA_en!E47</f>
        <v>0</v>
      </c>
      <c r="H147">
        <f>+FactorsIII_TA_en!F47</f>
        <v>0</v>
      </c>
      <c r="I147">
        <f>+FactorsIII_TA_en!G47</f>
        <v>0</v>
      </c>
      <c r="J14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7">
        <f>+FactorsIII_TA_en!I47</f>
        <v>0</v>
      </c>
      <c r="L147">
        <f>+FactorsIII_TA_en!J47</f>
        <v>0</v>
      </c>
      <c r="M147">
        <f>+FactorsIII_TA_en!K47</f>
        <v>0</v>
      </c>
      <c r="N147">
        <f>+FactorsIII_TA_en!L47</f>
        <v>0</v>
      </c>
      <c r="O14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7">
        <f>+FactorsIII_TA_en!N47</f>
        <v>0</v>
      </c>
    </row>
    <row r="148" spans="1:16">
      <c r="A148" s="25" t="s">
        <v>110</v>
      </c>
      <c r="B148" s="25" t="str">
        <f>+FactorsIII_TA_en!$A$32</f>
        <v xml:space="preserve">B. DIVERSIFIZIERUNG DER LANDWIRTSCHAFTLICHEN BETRIEBE	</v>
      </c>
      <c r="C148" s="25" t="str">
        <f>+FactorsIII_TA_en!A48</f>
        <v>B2.7</v>
      </c>
      <c r="D148" t="str">
        <f>+FactorsIII_TA_en!B48</f>
        <v>Bauernhof für Kinder</v>
      </c>
      <c r="E148">
        <f>+FactorsIII_TA_en!C48</f>
        <v>0</v>
      </c>
      <c r="F148">
        <f>+FactorsIII_TA_en!D48</f>
        <v>0</v>
      </c>
      <c r="G148">
        <f>+FactorsIII_TA_en!E48</f>
        <v>0</v>
      </c>
      <c r="H148">
        <f>+FactorsIII_TA_en!F48</f>
        <v>0</v>
      </c>
      <c r="I148">
        <f>+FactorsIII_TA_en!G48</f>
        <v>0</v>
      </c>
      <c r="J14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8">
        <f>+FactorsIII_TA_en!I48</f>
        <v>0</v>
      </c>
      <c r="L148">
        <f>+FactorsIII_TA_en!J48</f>
        <v>0</v>
      </c>
      <c r="M148">
        <f>+FactorsIII_TA_en!K48</f>
        <v>0</v>
      </c>
      <c r="N148">
        <f>+FactorsIII_TA_en!L48</f>
        <v>0</v>
      </c>
      <c r="O14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8">
        <f>+FactorsIII_TA_en!N48</f>
        <v>0</v>
      </c>
    </row>
    <row r="149" spans="1:16">
      <c r="A149" s="25" t="s">
        <v>110</v>
      </c>
      <c r="B149" s="25" t="str">
        <f>+FactorsIII_TA_en!$A$32</f>
        <v xml:space="preserve">B. DIVERSIFIZIERUNG DER LANDWIRTSCHAFTLICHEN BETRIEBE	</v>
      </c>
      <c r="C149" s="25" t="str">
        <f>+FactorsIII_TA_en!A49</f>
        <v>B2.8</v>
      </c>
      <c r="D149" t="str">
        <f>+FactorsIII_TA_en!B49</f>
        <v>Wasser-/Land-Sportarten</v>
      </c>
      <c r="E149">
        <f>+FactorsIII_TA_en!C49</f>
        <v>0</v>
      </c>
      <c r="F149">
        <f>+FactorsIII_TA_en!D49</f>
        <v>0</v>
      </c>
      <c r="G149">
        <f>+FactorsIII_TA_en!E49</f>
        <v>0</v>
      </c>
      <c r="H149">
        <f>+FactorsIII_TA_en!F49</f>
        <v>0</v>
      </c>
      <c r="I149">
        <f>+FactorsIII_TA_en!G49</f>
        <v>0</v>
      </c>
      <c r="J14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9">
        <f>+FactorsIII_TA_en!I49</f>
        <v>0</v>
      </c>
      <c r="L149">
        <f>+FactorsIII_TA_en!J49</f>
        <v>0</v>
      </c>
      <c r="M149">
        <f>+FactorsIII_TA_en!K49</f>
        <v>0</v>
      </c>
      <c r="N149">
        <f>+FactorsIII_TA_en!L49</f>
        <v>0</v>
      </c>
      <c r="O14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9">
        <f>+FactorsIII_TA_en!N49</f>
        <v>0</v>
      </c>
    </row>
    <row r="150" spans="1:16">
      <c r="A150" s="25" t="s">
        <v>110</v>
      </c>
      <c r="B150" s="25" t="str">
        <f>+FactorsIII_TA_en!$A$32</f>
        <v xml:space="preserve">B. DIVERSIFIZIERUNG DER LANDWIRTSCHAFTLICHEN BETRIEBE	</v>
      </c>
      <c r="C150" s="25" t="str">
        <f>+FactorsIII_TA_en!A50</f>
        <v>B2.9</v>
      </c>
      <c r="D150" t="str">
        <f>+FactorsIII_TA_en!B50</f>
        <v>Strategie-Spiele</v>
      </c>
      <c r="E150">
        <f>+FactorsIII_TA_en!C50</f>
        <v>0</v>
      </c>
      <c r="F150">
        <f>+FactorsIII_TA_en!D50</f>
        <v>0</v>
      </c>
      <c r="G150">
        <f>+FactorsIII_TA_en!E50</f>
        <v>0</v>
      </c>
      <c r="H150">
        <f>+FactorsIII_TA_en!F50</f>
        <v>0</v>
      </c>
      <c r="I150">
        <f>+FactorsIII_TA_en!G50</f>
        <v>0</v>
      </c>
      <c r="J15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0">
        <f>+FactorsIII_TA_en!I50</f>
        <v>0</v>
      </c>
      <c r="L150">
        <f>+FactorsIII_TA_en!J50</f>
        <v>0</v>
      </c>
      <c r="M150">
        <f>+FactorsIII_TA_en!K50</f>
        <v>0</v>
      </c>
      <c r="N150">
        <f>+FactorsIII_TA_en!L50</f>
        <v>0</v>
      </c>
      <c r="O15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0">
        <f>+FactorsIII_TA_en!N50</f>
        <v>0</v>
      </c>
    </row>
    <row r="151" spans="1:16">
      <c r="A151" s="25" t="s">
        <v>110</v>
      </c>
      <c r="B151" s="25" t="str">
        <f>+FactorsIII_TA_en!$A$32</f>
        <v xml:space="preserve">B. DIVERSIFIZIERUNG DER LANDWIRTSCHAFTLICHEN BETRIEBE	</v>
      </c>
      <c r="C151" s="25" t="str">
        <f>+FactorsIII_TA_en!A51</f>
        <v>B2.10</v>
      </c>
      <c r="D151" t="str">
        <f>+FactorsIII_TA_en!B51</f>
        <v>Pferdezucht</v>
      </c>
      <c r="E151">
        <f>+FactorsIII_TA_en!C51</f>
        <v>0</v>
      </c>
      <c r="F151">
        <f>+FactorsIII_TA_en!D51</f>
        <v>0</v>
      </c>
      <c r="G151">
        <f>+FactorsIII_TA_en!E51</f>
        <v>0</v>
      </c>
      <c r="H151">
        <f>+FactorsIII_TA_en!F51</f>
        <v>0</v>
      </c>
      <c r="I151">
        <f>+FactorsIII_TA_en!G51</f>
        <v>0</v>
      </c>
      <c r="J15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1">
        <f>+FactorsIII_TA_en!I51</f>
        <v>0</v>
      </c>
      <c r="L151">
        <f>+FactorsIII_TA_en!J51</f>
        <v>0</v>
      </c>
      <c r="M151">
        <f>+FactorsIII_TA_en!K51</f>
        <v>0</v>
      </c>
      <c r="N151">
        <f>+FactorsIII_TA_en!L51</f>
        <v>0</v>
      </c>
      <c r="O15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1">
        <f>+FactorsIII_TA_en!N51</f>
        <v>0</v>
      </c>
    </row>
    <row r="152" spans="1:16">
      <c r="A152" s="25" t="s">
        <v>110</v>
      </c>
      <c r="B152" s="25" t="str">
        <f>+FactorsIII_TA_en!$A$32</f>
        <v xml:space="preserve">B. DIVERSIFIZIERUNG DER LANDWIRTSCHAFTLICHEN BETRIEBE	</v>
      </c>
      <c r="C152" s="25" t="str">
        <f>+FactorsIII_TA_en!A52</f>
        <v>B2.11</v>
      </c>
      <c r="D152" t="str">
        <f>+FactorsIII_TA_en!B52</f>
        <v>Handwerkszentren</v>
      </c>
      <c r="E152">
        <f>+FactorsIII_TA_en!C52</f>
        <v>0</v>
      </c>
      <c r="F152">
        <f>+FactorsIII_TA_en!D52</f>
        <v>0</v>
      </c>
      <c r="G152">
        <f>+FactorsIII_TA_en!E52</f>
        <v>0</v>
      </c>
      <c r="H152">
        <f>+FactorsIII_TA_en!F52</f>
        <v>0</v>
      </c>
      <c r="I152">
        <f>+FactorsIII_TA_en!G52</f>
        <v>0</v>
      </c>
      <c r="J15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2">
        <f>+FactorsIII_TA_en!I52</f>
        <v>0</v>
      </c>
      <c r="L152">
        <f>+FactorsIII_TA_en!J52</f>
        <v>0</v>
      </c>
      <c r="M152">
        <f>+FactorsIII_TA_en!K52</f>
        <v>0</v>
      </c>
      <c r="N152">
        <f>+FactorsIII_TA_en!L52</f>
        <v>0</v>
      </c>
      <c r="O15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2">
        <f>+FactorsIII_TA_en!N52</f>
        <v>0</v>
      </c>
    </row>
    <row r="153" spans="1:16">
      <c r="A153" s="25" t="s">
        <v>110</v>
      </c>
      <c r="B153" s="25" t="str">
        <f>+FactorsIII_TA_en!$A$32</f>
        <v xml:space="preserve">B. DIVERSIFIZIERUNG DER LANDWIRTSCHAFTLICHEN BETRIEBE	</v>
      </c>
      <c r="C153" s="25" t="str">
        <f>+FactorsIII_TA_en!A53</f>
        <v>B2.12</v>
      </c>
      <c r="D153" t="str">
        <f>+FactorsIII_TA_en!B53</f>
        <v>Naturlehrpfade / Reservate</v>
      </c>
      <c r="E153">
        <f>+FactorsIII_TA_en!C53</f>
        <v>0</v>
      </c>
      <c r="F153">
        <f>+FactorsIII_TA_en!D53</f>
        <v>0</v>
      </c>
      <c r="G153">
        <f>+FactorsIII_TA_en!E53</f>
        <v>0</v>
      </c>
      <c r="H153">
        <f>+FactorsIII_TA_en!F53</f>
        <v>0</v>
      </c>
      <c r="I153">
        <f>+FactorsIII_TA_en!G53</f>
        <v>0</v>
      </c>
      <c r="J15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3">
        <f>+FactorsIII_TA_en!I53</f>
        <v>0</v>
      </c>
      <c r="L153">
        <f>+FactorsIII_TA_en!J53</f>
        <v>0</v>
      </c>
      <c r="M153">
        <f>+FactorsIII_TA_en!K53</f>
        <v>0</v>
      </c>
      <c r="N153">
        <f>+FactorsIII_TA_en!L53</f>
        <v>0</v>
      </c>
      <c r="O15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3">
        <f>+FactorsIII_TA_en!N53</f>
        <v>0</v>
      </c>
    </row>
    <row r="154" spans="1:16">
      <c r="A154" s="25" t="s">
        <v>110</v>
      </c>
      <c r="B154" s="25" t="str">
        <f>+FactorsIII_TA_en!$A$32</f>
        <v xml:space="preserve">B. DIVERSIFIZIERUNG DER LANDWIRTSCHAFTLICHEN BETRIEBE	</v>
      </c>
      <c r="C154" s="25" t="str">
        <f>+FactorsIII_TA_en!A54</f>
        <v>B2.13</v>
      </c>
      <c r="D154" t="str">
        <f>+FactorsIII_TA_en!B54</f>
        <v>Land-/Wildparks</v>
      </c>
      <c r="E154">
        <f>+FactorsIII_TA_en!C54</f>
        <v>0</v>
      </c>
      <c r="F154">
        <f>+FactorsIII_TA_en!D54</f>
        <v>0</v>
      </c>
      <c r="G154">
        <f>+FactorsIII_TA_en!E54</f>
        <v>0</v>
      </c>
      <c r="H154">
        <f>+FactorsIII_TA_en!F54</f>
        <v>0</v>
      </c>
      <c r="I154">
        <f>+FactorsIII_TA_en!G54</f>
        <v>0</v>
      </c>
      <c r="J15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4">
        <f>+FactorsIII_TA_en!I54</f>
        <v>0</v>
      </c>
      <c r="L154">
        <f>+FactorsIII_TA_en!J54</f>
        <v>0</v>
      </c>
      <c r="M154">
        <f>+FactorsIII_TA_en!K54</f>
        <v>0</v>
      </c>
      <c r="N154">
        <f>+FactorsIII_TA_en!L54</f>
        <v>0</v>
      </c>
      <c r="O15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4">
        <f>+FactorsIII_TA_en!N54</f>
        <v>0</v>
      </c>
    </row>
    <row r="155" spans="1:16">
      <c r="A155" s="25" t="s">
        <v>110</v>
      </c>
      <c r="B155" s="25" t="str">
        <f>+FactorsIII_TA_en!$A$32</f>
        <v xml:space="preserve">B. DIVERSIFIZIERUNG DER LANDWIRTSCHAFTLICHEN BETRIEBE	</v>
      </c>
      <c r="C155" s="25" t="str">
        <f>+FactorsIII_TA_en!A55</f>
        <v>B3</v>
      </c>
      <c r="D155" t="str">
        <f>+FactorsIII_TA_en!B55</f>
        <v>Passive Diversifizierung</v>
      </c>
      <c r="E155">
        <f>+FactorsIII_TA_en!C55</f>
        <v>0</v>
      </c>
      <c r="F155">
        <f>+FactorsIII_TA_en!D55</f>
        <v>0</v>
      </c>
      <c r="G155">
        <f>+FactorsIII_TA_en!E55</f>
        <v>0</v>
      </c>
      <c r="H155">
        <f>+FactorsIII_TA_en!F55</f>
        <v>0</v>
      </c>
      <c r="I155">
        <f>+FactorsIII_TA_en!G55</f>
        <v>0</v>
      </c>
      <c r="J15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5">
        <f>+FactorsIII_TA_en!I55</f>
        <v>0</v>
      </c>
      <c r="L155">
        <f>+FactorsIII_TA_en!J55</f>
        <v>0</v>
      </c>
      <c r="M155">
        <f>+FactorsIII_TA_en!K55</f>
        <v>0</v>
      </c>
      <c r="N155">
        <f>+FactorsIII_TA_en!L55</f>
        <v>0</v>
      </c>
      <c r="O15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5">
        <f>+FactorsIII_TA_en!N55</f>
        <v>0</v>
      </c>
    </row>
    <row r="156" spans="1:16">
      <c r="A156" s="25" t="s">
        <v>110</v>
      </c>
      <c r="B156" s="25" t="str">
        <f>+FactorsIII_TA_en!$A$32</f>
        <v xml:space="preserve">B. DIVERSIFIZIERUNG DER LANDWIRTSCHAFTLICHEN BETRIEBE	</v>
      </c>
      <c r="C156" s="25" t="str">
        <f>+FactorsIII_TA_en!A56</f>
        <v>B3.1</v>
      </c>
      <c r="D156" t="str">
        <f>+FactorsIII_TA_en!B56</f>
        <v>Verpachtung von Grundstücken</v>
      </c>
      <c r="E156">
        <f>+FactorsIII_TA_en!C56</f>
        <v>0</v>
      </c>
      <c r="F156">
        <f>+FactorsIII_TA_en!D56</f>
        <v>0</v>
      </c>
      <c r="G156">
        <f>+FactorsIII_TA_en!E56</f>
        <v>0</v>
      </c>
      <c r="H156">
        <f>+FactorsIII_TA_en!F56</f>
        <v>0</v>
      </c>
      <c r="I156">
        <f>+FactorsIII_TA_en!G56</f>
        <v>0</v>
      </c>
      <c r="J15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6">
        <f>+FactorsIII_TA_en!I56</f>
        <v>0</v>
      </c>
      <c r="L156">
        <f>+FactorsIII_TA_en!J56</f>
        <v>0</v>
      </c>
      <c r="M156">
        <f>+FactorsIII_TA_en!K56</f>
        <v>0</v>
      </c>
      <c r="N156">
        <f>+FactorsIII_TA_en!L56</f>
        <v>0</v>
      </c>
      <c r="O15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6">
        <f>+FactorsIII_TA_en!N56</f>
        <v>0</v>
      </c>
    </row>
    <row r="157" spans="1:16">
      <c r="A157" s="25" t="s">
        <v>110</v>
      </c>
      <c r="B157" s="25" t="str">
        <f>+FactorsIII_TA_en!$A$32</f>
        <v xml:space="preserve">B. DIVERSIFIZIERUNG DER LANDWIRTSCHAFTLICHEN BETRIEBE	</v>
      </c>
      <c r="C157" s="25" t="str">
        <f>+FactorsIII_TA_en!A57</f>
        <v>B3.2</v>
      </c>
      <c r="D157" t="str">
        <f>+FactorsIII_TA_en!B57</f>
        <v>Vermietung von Gebäuden</v>
      </c>
      <c r="E157">
        <f>+FactorsIII_TA_en!C57</f>
        <v>0</v>
      </c>
      <c r="F157">
        <f>+FactorsIII_TA_en!D57</f>
        <v>0</v>
      </c>
      <c r="G157">
        <f>+FactorsIII_TA_en!E57</f>
        <v>0</v>
      </c>
      <c r="H157">
        <f>+FactorsIII_TA_en!F57</f>
        <v>0</v>
      </c>
      <c r="I157">
        <f>+FactorsIII_TA_en!G57</f>
        <v>0</v>
      </c>
      <c r="J15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7">
        <f>+FactorsIII_TA_en!I57</f>
        <v>0</v>
      </c>
      <c r="L157">
        <f>+FactorsIII_TA_en!J57</f>
        <v>0</v>
      </c>
      <c r="M157">
        <f>+FactorsIII_TA_en!K57</f>
        <v>0</v>
      </c>
      <c r="N157">
        <f>+FactorsIII_TA_en!L57</f>
        <v>0</v>
      </c>
      <c r="O15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7">
        <f>+FactorsIII_TA_en!N57</f>
        <v>0</v>
      </c>
    </row>
    <row r="158" spans="1:16">
      <c r="A158" s="25" t="s">
        <v>110</v>
      </c>
      <c r="B158" s="25" t="str">
        <f>+FactorsIII_TA_en!$A$32</f>
        <v xml:space="preserve">B. DIVERSIFIZIERUNG DER LANDWIRTSCHAFTLICHEN BETRIEBE	</v>
      </c>
      <c r="C158" s="25" t="str">
        <f>+FactorsIII_TA_en!A58</f>
        <v>B4</v>
      </c>
      <c r="D158" t="str">
        <f>+FactorsIII_TA_en!B58</f>
        <v>Wertschöpfung</v>
      </c>
      <c r="E158">
        <f>+FactorsIII_TA_en!C58</f>
        <v>0</v>
      </c>
      <c r="F158">
        <f>+FactorsIII_TA_en!D58</f>
        <v>0</v>
      </c>
      <c r="G158">
        <f>+FactorsIII_TA_en!E58</f>
        <v>0</v>
      </c>
      <c r="H158">
        <f>+FactorsIII_TA_en!F58</f>
        <v>0</v>
      </c>
      <c r="I158">
        <f>+FactorsIII_TA_en!G58</f>
        <v>0</v>
      </c>
      <c r="J15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8">
        <f>+FactorsIII_TA_en!I58</f>
        <v>0</v>
      </c>
      <c r="L158">
        <f>+FactorsIII_TA_en!J58</f>
        <v>0</v>
      </c>
      <c r="M158">
        <f>+FactorsIII_TA_en!K58</f>
        <v>0</v>
      </c>
      <c r="N158">
        <f>+FactorsIII_TA_en!L58</f>
        <v>0</v>
      </c>
      <c r="O15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8">
        <f>+FactorsIII_TA_en!N58</f>
        <v>0</v>
      </c>
    </row>
    <row r="159" spans="1:16">
      <c r="A159" s="25" t="s">
        <v>110</v>
      </c>
      <c r="B159" s="25" t="str">
        <f>+FactorsIII_TA_en!$A$32</f>
        <v xml:space="preserve">B. DIVERSIFIZIERUNG DER LANDWIRTSCHAFTLICHEN BETRIEBE	</v>
      </c>
      <c r="C159" s="25" t="str">
        <f>+FactorsIII_TA_en!A59</f>
        <v>B4.1</v>
      </c>
      <c r="D159" t="str">
        <f>+FactorsIII_TA_en!B59</f>
        <v>Direktvermarktung</v>
      </c>
      <c r="E159">
        <f>+FactorsIII_TA_en!C59</f>
        <v>0</v>
      </c>
      <c r="F159">
        <f>+FactorsIII_TA_en!D59</f>
        <v>0</v>
      </c>
      <c r="G159">
        <f>+FactorsIII_TA_en!E59</f>
        <v>0</v>
      </c>
      <c r="H159">
        <f>+FactorsIII_TA_en!F59</f>
        <v>0</v>
      </c>
      <c r="I159">
        <f>+FactorsIII_TA_en!G59</f>
        <v>0</v>
      </c>
      <c r="J15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9">
        <f>+FactorsIII_TA_en!I59</f>
        <v>0</v>
      </c>
      <c r="L159">
        <f>+FactorsIII_TA_en!J59</f>
        <v>0</v>
      </c>
      <c r="M159">
        <f>+FactorsIII_TA_en!K59</f>
        <v>0</v>
      </c>
      <c r="N159">
        <f>+FactorsIII_TA_en!L59</f>
        <v>0</v>
      </c>
      <c r="O15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9">
        <f>+FactorsIII_TA_en!N59</f>
        <v>0</v>
      </c>
    </row>
    <row r="160" spans="1:16">
      <c r="A160" s="25" t="s">
        <v>110</v>
      </c>
      <c r="B160" s="25" t="str">
        <f>+FactorsIII_TA_en!$A$32</f>
        <v xml:space="preserve">B. DIVERSIFIZIERUNG DER LANDWIRTSCHAFTLICHEN BETRIEBE	</v>
      </c>
      <c r="C160" s="25" t="str">
        <f>+FactorsIII_TA_en!A60</f>
        <v>B4.2</v>
      </c>
      <c r="D160" t="str">
        <f>+FactorsIII_TA_en!B60</f>
        <v>Bauernladen</v>
      </c>
      <c r="E160">
        <f>+FactorsIII_TA_en!C60</f>
        <v>0</v>
      </c>
      <c r="F160">
        <f>+FactorsIII_TA_en!D60</f>
        <v>0</v>
      </c>
      <c r="G160">
        <f>+FactorsIII_TA_en!E60</f>
        <v>0</v>
      </c>
      <c r="H160">
        <f>+FactorsIII_TA_en!F60</f>
        <v>0</v>
      </c>
      <c r="I160">
        <f>+FactorsIII_TA_en!G60</f>
        <v>0</v>
      </c>
      <c r="J16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0">
        <f>+FactorsIII_TA_en!I60</f>
        <v>0</v>
      </c>
      <c r="L160">
        <f>+FactorsIII_TA_en!J60</f>
        <v>0</v>
      </c>
      <c r="M160">
        <f>+FactorsIII_TA_en!K60</f>
        <v>0</v>
      </c>
      <c r="N160">
        <f>+FactorsIII_TA_en!L60</f>
        <v>0</v>
      </c>
      <c r="O16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0">
        <f>+FactorsIII_TA_en!N60</f>
        <v>0</v>
      </c>
    </row>
    <row r="161" spans="1:16">
      <c r="A161" s="25" t="s">
        <v>110</v>
      </c>
      <c r="B161" s="25" t="str">
        <f>+FactorsIII_TA_en!$A$32</f>
        <v xml:space="preserve">B. DIVERSIFIZIERUNG DER LANDWIRTSCHAFTLICHEN BETRIEBE	</v>
      </c>
      <c r="C161" s="25" t="str">
        <f>+FactorsIII_TA_en!A61</f>
        <v>B4.3</v>
      </c>
      <c r="D161" t="str">
        <f>+FactorsIII_TA_en!B61</f>
        <v>Auslieferung</v>
      </c>
      <c r="E161">
        <f>+FactorsIII_TA_en!C61</f>
        <v>0</v>
      </c>
      <c r="F161">
        <f>+FactorsIII_TA_en!D61</f>
        <v>0</v>
      </c>
      <c r="G161">
        <f>+FactorsIII_TA_en!E61</f>
        <v>0</v>
      </c>
      <c r="H161">
        <f>+FactorsIII_TA_en!F61</f>
        <v>0</v>
      </c>
      <c r="I161">
        <f>+FactorsIII_TA_en!G61</f>
        <v>0</v>
      </c>
      <c r="J16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1">
        <f>+FactorsIII_TA_en!I61</f>
        <v>0</v>
      </c>
      <c r="L161">
        <f>+FactorsIII_TA_en!J61</f>
        <v>0</v>
      </c>
      <c r="M161">
        <f>+FactorsIII_TA_en!K61</f>
        <v>0</v>
      </c>
      <c r="N161">
        <f>+FactorsIII_TA_en!L61</f>
        <v>0</v>
      </c>
      <c r="O16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1">
        <f>+FactorsIII_TA_en!N61</f>
        <v>0</v>
      </c>
    </row>
    <row r="162" spans="1:16">
      <c r="A162" s="25" t="s">
        <v>110</v>
      </c>
      <c r="B162" s="25" t="str">
        <f>+FactorsIII_TA_en!$A$32</f>
        <v xml:space="preserve">B. DIVERSIFIZIERUNG DER LANDWIRTSCHAFTLICHEN BETRIEBE	</v>
      </c>
      <c r="C162" s="25" t="str">
        <f>+FactorsIII_TA_en!A62</f>
        <v>B4.4</v>
      </c>
      <c r="D162" t="str">
        <f>+FactorsIII_TA_en!B62</f>
        <v>Bio-Lebensmittel-Kiste</v>
      </c>
      <c r="E162">
        <f>+FactorsIII_TA_en!C62</f>
        <v>0</v>
      </c>
      <c r="F162">
        <f>+FactorsIII_TA_en!D62</f>
        <v>0</v>
      </c>
      <c r="G162">
        <f>+FactorsIII_TA_en!E62</f>
        <v>0</v>
      </c>
      <c r="H162">
        <f>+FactorsIII_TA_en!F62</f>
        <v>0</v>
      </c>
      <c r="I162">
        <f>+FactorsIII_TA_en!G62</f>
        <v>0</v>
      </c>
      <c r="J16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2">
        <f>+FactorsIII_TA_en!I62</f>
        <v>0</v>
      </c>
      <c r="L162">
        <f>+FactorsIII_TA_en!J62</f>
        <v>0</v>
      </c>
      <c r="M162">
        <f>+FactorsIII_TA_en!K62</f>
        <v>0</v>
      </c>
      <c r="N162">
        <f>+FactorsIII_TA_en!L62</f>
        <v>0</v>
      </c>
      <c r="O16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2">
        <f>+FactorsIII_TA_en!N62</f>
        <v>0</v>
      </c>
    </row>
    <row r="163" spans="1:16">
      <c r="A163" s="25" t="s">
        <v>110</v>
      </c>
      <c r="B163" s="25" t="str">
        <f>+FactorsIII_TA_en!$A$32</f>
        <v xml:space="preserve">B. DIVERSIFIZIERUNG DER LANDWIRTSCHAFTLICHEN BETRIEBE	</v>
      </c>
      <c r="C163" s="25" t="str">
        <f>+FactorsIII_TA_en!A63</f>
        <v>B4.5</v>
      </c>
      <c r="D163" t="str">
        <f>+FactorsIII_TA_en!B63</f>
        <v>Verarbeitung (Käse, Olivenöl, Mehl, Apfelwein, Wein, etc.)</v>
      </c>
      <c r="E163">
        <f>+FactorsIII_TA_en!C63</f>
        <v>0</v>
      </c>
      <c r="F163">
        <f>+FactorsIII_TA_en!D63</f>
        <v>0</v>
      </c>
      <c r="G163">
        <f>+FactorsIII_TA_en!E63</f>
        <v>0</v>
      </c>
      <c r="H163">
        <f>+FactorsIII_TA_en!F63</f>
        <v>0</v>
      </c>
      <c r="I163">
        <f>+FactorsIII_TA_en!G63</f>
        <v>0</v>
      </c>
      <c r="J16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3">
        <f>+FactorsIII_TA_en!I63</f>
        <v>0</v>
      </c>
      <c r="L163">
        <f>+FactorsIII_TA_en!J63</f>
        <v>0</v>
      </c>
      <c r="M163">
        <f>+FactorsIII_TA_en!K63</f>
        <v>0</v>
      </c>
      <c r="N163">
        <f>+FactorsIII_TA_en!L63</f>
        <v>0</v>
      </c>
      <c r="O16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3">
        <f>+FactorsIII_TA_en!N63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zoomScale="55" zoomScaleNormal="55" workbookViewId="0">
      <selection activeCell="U41" sqref="U41"/>
    </sheetView>
  </sheetViews>
  <sheetFormatPr baseColWidth="10" defaultRowHeight="14.5"/>
  <cols>
    <col min="1" max="1" width="23.90625" bestFit="1" customWidth="1"/>
    <col min="2" max="2" width="9.6328125" customWidth="1"/>
    <col min="3" max="3" width="23.90625" bestFit="1" customWidth="1"/>
    <col min="4" max="4" width="9.6328125" customWidth="1"/>
    <col min="5" max="5" width="23.90625" bestFit="1" customWidth="1"/>
    <col min="6" max="6" width="9.6328125" customWidth="1"/>
    <col min="7" max="7" width="23.90625" bestFit="1" customWidth="1"/>
    <col min="8" max="8" width="9" customWidth="1"/>
  </cols>
  <sheetData>
    <row r="1" spans="1:8" s="13" customFormat="1" ht="31">
      <c r="A1" s="39" t="s">
        <v>339</v>
      </c>
      <c r="B1" s="39"/>
      <c r="C1" s="40" t="s">
        <v>340</v>
      </c>
      <c r="D1" s="40"/>
      <c r="E1" s="41" t="s">
        <v>341</v>
      </c>
      <c r="F1" s="41"/>
      <c r="G1" s="42" t="s">
        <v>342</v>
      </c>
      <c r="H1" s="42"/>
    </row>
    <row r="3" spans="1:8">
      <c r="A3" s="12" t="s">
        <v>146</v>
      </c>
      <c r="C3" s="12" t="s">
        <v>146</v>
      </c>
      <c r="E3" s="12" t="s">
        <v>146</v>
      </c>
      <c r="G3" s="12" t="s">
        <v>146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horizontalDpi="4294967292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FRONTPAGE</vt:lpstr>
      <vt:lpstr>Instructions</vt:lpstr>
      <vt:lpstr>FactorsI_GF_en</vt:lpstr>
      <vt:lpstr>FactorsII_ELD_en</vt:lpstr>
      <vt:lpstr>FactorsIII_TA_en</vt:lpstr>
      <vt:lpstr>FactorsIV_SFD_en</vt:lpstr>
      <vt:lpstr>BBDD</vt:lpstr>
      <vt:lpstr>SWOT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Alexandra</cp:lastModifiedBy>
  <dcterms:created xsi:type="dcterms:W3CDTF">2018-09-08T21:53:25Z</dcterms:created>
  <dcterms:modified xsi:type="dcterms:W3CDTF">2019-06-14T18:24:42Z</dcterms:modified>
</cp:coreProperties>
</file>