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24226"/>
  <bookViews>
    <workbookView xWindow="0" yWindow="0" windowWidth="20490" windowHeight="7485" tabRatio="790" firstSheet="2" activeTab="7"/>
  </bookViews>
  <sheets>
    <sheet name="FRONTPAGE" sheetId="13" r:id="rId1"/>
    <sheet name="Instructions" sheetId="14" r:id="rId2"/>
    <sheet name="FactorsI_GF_en" sheetId="2" r:id="rId3"/>
    <sheet name="FactorsII_ELD_en" sheetId="4" r:id="rId4"/>
    <sheet name="FactorsIII_TA_en" sheetId="7" r:id="rId5"/>
    <sheet name="FactorsIV_SFD_en" sheetId="9" r:id="rId6"/>
    <sheet name="BBDD" sheetId="11" state="hidden" r:id="rId7"/>
    <sheet name="SWOT" sheetId="12" r:id="rId8"/>
  </sheets>
  <definedNames/>
  <calcPr calcId="191029"/>
  <pivotCaches>
    <pivotCache cacheId="7" r:id="rId9"/>
  </pivotCaches>
  <extLst/>
</workbook>
</file>

<file path=xl/comments2.xml><?xml version="1.0" encoding="utf-8"?>
<comments xmlns="http://schemas.openxmlformats.org/spreadsheetml/2006/main">
  <authors>
    <author>Martina</author>
  </authors>
  <commentList>
    <comment ref="A27" authorId="0">
      <text>
        <r>
          <rPr>
            <b/>
            <sz val="9"/>
            <rFont val="Segoe UI"/>
            <family val="2"/>
          </rPr>
          <t>Martina:</t>
        </r>
        <r>
          <rPr>
            <sz val="9"/>
            <rFont val="Segoe UI"/>
            <family val="2"/>
          </rPr>
          <t xml:space="preserve">
Please exchange figure here is mistake "Assessment"</t>
        </r>
      </text>
    </comment>
  </commentList>
</comments>
</file>

<file path=xl/sharedStrings.xml><?xml version="1.0" encoding="utf-8"?>
<sst xmlns="http://schemas.openxmlformats.org/spreadsheetml/2006/main" count="678" uniqueCount="350">
  <si>
    <t>Very Low</t>
  </si>
  <si>
    <t>Low</t>
  </si>
  <si>
    <t>Medium</t>
  </si>
  <si>
    <t>High</t>
  </si>
  <si>
    <t>Very High</t>
  </si>
  <si>
    <t>S</t>
  </si>
  <si>
    <t>W</t>
  </si>
  <si>
    <t>O</t>
  </si>
  <si>
    <t>T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</si>
  <si>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</si>
  <si>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</si>
  <si>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</si>
  <si>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</si>
  <si>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</si>
  <si>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</si>
  <si>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</si>
  <si>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</si>
  <si>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</si>
  <si>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</si>
  <si>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</si>
  <si>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</si>
  <si>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C1.1</t>
  </si>
  <si>
    <t>C1.2</t>
  </si>
  <si>
    <t>C1.3</t>
  </si>
  <si>
    <t>C1.4</t>
  </si>
  <si>
    <t>C1.5</t>
  </si>
  <si>
    <t>C2</t>
  </si>
  <si>
    <t>C2.1</t>
  </si>
  <si>
    <t>C2.2</t>
  </si>
  <si>
    <t>C2.3</t>
  </si>
  <si>
    <t>C2.4</t>
  </si>
  <si>
    <t>C2.5</t>
  </si>
  <si>
    <t>C2.6</t>
  </si>
  <si>
    <t>C3</t>
  </si>
  <si>
    <t>C3.1</t>
  </si>
  <si>
    <t>C3.2</t>
  </si>
  <si>
    <t>C3.3</t>
  </si>
  <si>
    <t>C3.4</t>
  </si>
  <si>
    <t>C4</t>
  </si>
  <si>
    <t>C4.1</t>
  </si>
  <si>
    <t>C5</t>
  </si>
  <si>
    <t>C5.1</t>
  </si>
  <si>
    <t>C5.2</t>
  </si>
  <si>
    <t>C5.3</t>
  </si>
  <si>
    <t>C5.4</t>
  </si>
  <si>
    <t>C4.2</t>
  </si>
  <si>
    <t>C4.3</t>
  </si>
  <si>
    <t>C4.4</t>
  </si>
  <si>
    <t>C4.5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</si>
  <si>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</si>
  <si>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</si>
  <si>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</si>
  <si>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</si>
  <si>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</si>
  <si>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</si>
  <si>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</si>
  <si>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</si>
  <si>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</si>
  <si>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</si>
  <si>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</si>
  <si>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</si>
  <si>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</si>
  <si>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</si>
  <si>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</si>
  <si>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</si>
  <si>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</si>
  <si>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D1</t>
  </si>
  <si>
    <t>D2</t>
  </si>
  <si>
    <t>D3</t>
  </si>
  <si>
    <t>D4</t>
  </si>
  <si>
    <t>D5</t>
  </si>
  <si>
    <t>D6</t>
  </si>
  <si>
    <t>C6</t>
  </si>
  <si>
    <t>C7</t>
  </si>
  <si>
    <t>E1</t>
  </si>
  <si>
    <t>E2</t>
  </si>
  <si>
    <t>E3</t>
  </si>
  <si>
    <t>E4</t>
  </si>
  <si>
    <t>E5</t>
  </si>
  <si>
    <t>E6</t>
  </si>
  <si>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</si>
  <si>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</si>
  <si>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</si>
  <si>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</si>
  <si>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</si>
  <si>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</si>
  <si>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</si>
  <si>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</si>
  <si>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</si>
  <si>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</si>
  <si>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</si>
  <si>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</si>
  <si>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</si>
  <si>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</si>
  <si>
    <t>G2</t>
  </si>
  <si>
    <t>G3</t>
  </si>
  <si>
    <t>G4</t>
  </si>
  <si>
    <t>H1</t>
  </si>
  <si>
    <t>H2</t>
  </si>
  <si>
    <t>H3</t>
  </si>
  <si>
    <t>H4</t>
  </si>
  <si>
    <t>H5</t>
  </si>
  <si>
    <t>H6</t>
  </si>
  <si>
    <t>F_I_GF</t>
  </si>
  <si>
    <t>FACTOR</t>
  </si>
  <si>
    <t>SECTION</t>
  </si>
  <si>
    <t>CODE</t>
  </si>
  <si>
    <t>ITEM</t>
  </si>
  <si>
    <t>comments</t>
  </si>
  <si>
    <t>F_II_ELD</t>
  </si>
  <si>
    <t>F_III_TA</t>
  </si>
  <si>
    <t>F_IV_SFD</t>
  </si>
  <si>
    <t>strengths</t>
  </si>
  <si>
    <t>weaknesses</t>
  </si>
  <si>
    <t>threats</t>
  </si>
  <si>
    <t>opportunities</t>
  </si>
  <si>
    <t>Assesment</t>
  </si>
  <si>
    <t>SWOT</t>
  </si>
  <si>
    <t>B1.1</t>
  </si>
  <si>
    <t>B1.2</t>
  </si>
  <si>
    <t>B1.3</t>
  </si>
  <si>
    <t>B1.4</t>
  </si>
  <si>
    <t>B1.5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</si>
  <si>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</si>
  <si>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</si>
  <si>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</si>
  <si>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</si>
  <si>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</si>
  <si>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</si>
  <si>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</si>
  <si>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</si>
  <si>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</si>
  <si>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</si>
  <si>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</si>
  <si>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</si>
  <si>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</si>
  <si>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B3.1</t>
  </si>
  <si>
    <t>B3.2</t>
  </si>
  <si>
    <t>B4.1</t>
  </si>
  <si>
    <t>B4.2</t>
  </si>
  <si>
    <t>B4.3</t>
  </si>
  <si>
    <t>B4.4</t>
  </si>
  <si>
    <t>B4.5</t>
  </si>
  <si>
    <t>Etichette di riga</t>
  </si>
  <si>
    <t>PUNTI DI FORZA</t>
  </si>
  <si>
    <t>PUNTI DI DEBOLEZZA</t>
  </si>
  <si>
    <t>OPPORTUNITA'</t>
  </si>
  <si>
    <t>MINACCE</t>
  </si>
  <si>
    <t>Autovalutazione: dimensioni dell'agricoltura sostenibile</t>
  </si>
  <si>
    <t>Basso</t>
  </si>
  <si>
    <t>Medio</t>
  </si>
  <si>
    <t>Alto</t>
  </si>
  <si>
    <t>Molto Alto</t>
  </si>
  <si>
    <t>Commenti</t>
  </si>
  <si>
    <t>A. SOSTENIBILITÀ ECONOMICA</t>
  </si>
  <si>
    <t>B. DIMENSIONE SOCIALE</t>
  </si>
  <si>
    <t>Mantenimento della diversità degli habitat</t>
  </si>
  <si>
    <t>Area coperta da aiuti agroambientali</t>
  </si>
  <si>
    <t>Uso di coperture vegetali</t>
  </si>
  <si>
    <t>Uso di varietà autoctone</t>
  </si>
  <si>
    <t>Funzione del risparmio energetico</t>
  </si>
  <si>
    <t>Ottimizzazione del bilancio energetico</t>
  </si>
  <si>
    <t>Utilizzo di energie rinnovabili</t>
  </si>
  <si>
    <t>Dipendenza dall'uso di combustibili</t>
  </si>
  <si>
    <t>Equilibrio nell'uso di energie pulite</t>
  </si>
  <si>
    <t>Livello di impatto dei costi energetici</t>
  </si>
  <si>
    <t>Funzione della quantità d'acqua</t>
  </si>
  <si>
    <t>Esempio:</t>
  </si>
  <si>
    <t>ANALISI SWOT:</t>
  </si>
  <si>
    <t>Molto Basso</t>
  </si>
  <si>
    <r>
      <rPr>
        <b/>
        <sz val="12"/>
        <color theme="1"/>
        <rFont val="Calibri"/>
        <family val="2"/>
        <scheme val="minor"/>
      </rPr>
      <t>FEAL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mette a tua disposizione questo strumento</t>
    </r>
    <r>
      <rPr>
        <sz val="12"/>
        <color theme="1"/>
        <rFont val="Calibri"/>
        <family val="2"/>
        <scheme val="minor"/>
      </rPr>
      <t xml:space="preserve">, con il quale puoi identificare gli aspetti relativi alla tua azienda e al suo rapporto con l'ambiente, la multifunzionalità, la sostenibilità e il paesaggio agricolo.
</t>
    </r>
    <r>
      <rPr>
        <b/>
        <sz val="12"/>
        <color theme="1"/>
        <rFont val="Calibri"/>
        <family val="2"/>
        <scheme val="minor"/>
      </rPr>
      <t>Inizieremo il tuo processo di autovalutazione</t>
    </r>
    <r>
      <rPr>
        <sz val="12"/>
        <color theme="1"/>
        <rFont val="Calibri"/>
        <family val="2"/>
        <scheme val="minor"/>
      </rPr>
      <t xml:space="preserve"> completando alcuni </t>
    </r>
    <r>
      <rPr>
        <b/>
        <sz val="12"/>
        <color theme="1"/>
        <rFont val="Calibri"/>
        <family val="2"/>
        <scheme val="minor"/>
      </rPr>
      <t>questionari</t>
    </r>
    <r>
      <rPr>
        <sz val="12"/>
        <color theme="1"/>
        <rFont val="Calibri"/>
        <family val="2"/>
        <scheme val="minor"/>
      </rPr>
      <t xml:space="preserve"> relativi a:
a. Quadro generale delle imprese b. Paesaggio e ambiente naturale c. Agricoltura sostenibile (gestione rispettosa) d. Multifunzionalità (attrazione turistica, attività potenziali).
</t>
    </r>
    <r>
      <rPr>
        <b/>
        <sz val="12"/>
        <color theme="1"/>
        <rFont val="Calibri"/>
        <family val="2"/>
        <scheme val="minor"/>
      </rPr>
      <t xml:space="preserve">
Esprimi il tuo grado di accordo </t>
    </r>
    <r>
      <rPr>
        <sz val="12"/>
        <color theme="1"/>
        <rFont val="Calibri"/>
        <family val="2"/>
        <scheme val="minor"/>
      </rPr>
      <t>(Molto Alto)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o di </t>
    </r>
    <r>
      <rPr>
        <b/>
        <sz val="12"/>
        <color theme="1"/>
        <rFont val="Calibri"/>
        <family val="2"/>
        <scheme val="minor"/>
      </rPr>
      <t xml:space="preserve">disaccordo </t>
    </r>
    <r>
      <rPr>
        <sz val="12"/>
        <color theme="1"/>
        <rFont val="Calibri"/>
        <family val="2"/>
        <scheme val="minor"/>
      </rPr>
      <t xml:space="preserve">(Molto Basso), valutando ogni aspetto.
Sulla base della tua valutazione </t>
    </r>
    <r>
      <rPr>
        <b/>
        <sz val="12"/>
        <color theme="1"/>
        <rFont val="Calibri"/>
        <family val="2"/>
        <scheme val="minor"/>
      </rPr>
      <t>puoi segnare se ogni fattore costituisce un punto di forza, un punto di debolezza, un'opportunità o una minaccia</t>
    </r>
    <r>
      <rPr>
        <sz val="12"/>
        <color theme="1"/>
        <rFont val="Calibri"/>
        <family val="2"/>
        <scheme val="minor"/>
      </rPr>
      <t xml:space="preserve">. </t>
    </r>
    <r>
      <rPr>
        <u val="single"/>
        <sz val="12"/>
        <color theme="1"/>
        <rFont val="Calibri"/>
        <family val="2"/>
        <scheme val="minor"/>
      </rPr>
      <t xml:space="preserve">Ricorda che i punti di forza e i punti di debolezza sono aspetti interni legati alla tua azienda, alla tua attività e al tuo modo di gestire la tua impresa. Le </t>
    </r>
    <r>
      <rPr>
        <b/>
        <u val="single"/>
        <sz val="12"/>
        <color theme="1"/>
        <rFont val="Calibri"/>
        <family val="2"/>
        <scheme val="minor"/>
      </rPr>
      <t>opportunità e le minacce</t>
    </r>
    <r>
      <rPr>
        <u val="single"/>
        <sz val="12"/>
        <color theme="1"/>
        <rFont val="Calibri"/>
        <family val="2"/>
        <scheme val="minor"/>
      </rPr>
      <t xml:space="preserve"> sono aspetti positivi e negativi legati ad aspetti che sfuggono al tuo controllo.</t>
    </r>
    <r>
      <rPr>
        <sz val="12"/>
        <color theme="1"/>
        <rFont val="Calibri"/>
        <family val="2"/>
        <scheme val="minor"/>
      </rPr>
      <t xml:space="preserve">
</t>
    </r>
    <r>
      <rPr>
        <b/>
        <u val="single"/>
        <sz val="12"/>
        <color theme="1"/>
        <rFont val="Calibri"/>
        <family val="2"/>
        <scheme val="minor"/>
      </rPr>
      <t xml:space="preserve">
Per ogni fattore devi indicare:</t>
    </r>
    <r>
      <rPr>
        <sz val="12"/>
        <color theme="1"/>
        <rFont val="Calibri"/>
        <family val="2"/>
        <scheme val="minor"/>
      </rPr>
      <t xml:space="preserve">
1. il tuo </t>
    </r>
    <r>
      <rPr>
        <b/>
        <sz val="12"/>
        <color theme="1"/>
        <rFont val="Calibri"/>
        <family val="2"/>
        <scheme val="minor"/>
      </rPr>
      <t>grado di accordo o di disaccordo</t>
    </r>
    <r>
      <rPr>
        <sz val="12"/>
        <color theme="1"/>
        <rFont val="Calibri"/>
        <family val="2"/>
        <scheme val="minor"/>
      </rPr>
      <t xml:space="preserve">
2. e se </t>
    </r>
    <r>
      <rPr>
        <b/>
        <sz val="12"/>
        <color theme="1"/>
        <rFont val="Calibri"/>
        <family val="2"/>
        <scheme val="minor"/>
      </rPr>
      <t>costituisce un punto di forza, un punto di debolezza, un'opportunità o una minaccia</t>
    </r>
  </si>
  <si>
    <t xml:space="preserve">Autovalutazione: Quadro Generale </t>
  </si>
  <si>
    <t>A. SICUREZZA ALIMENTARE</t>
  </si>
  <si>
    <t>Produzione di alimenti per la commercializzazione e il consumo</t>
  </si>
  <si>
    <t>Livello di affidabilità dei produttori</t>
  </si>
  <si>
    <t>Facilità di accesso al cibo</t>
  </si>
  <si>
    <t>Equilibrio nutrizionale</t>
  </si>
  <si>
    <t>Diversificazione degli alimenti, delle varietà e della loro origine</t>
  </si>
  <si>
    <t>Relazione tra consumatori e produttori alimentari</t>
  </si>
  <si>
    <t>Sicurezza alimentare</t>
  </si>
  <si>
    <t>B. POLITICHE E ISTITUZIONI</t>
  </si>
  <si>
    <t>Stabilità politica</t>
  </si>
  <si>
    <t>Esistenza e forza delle istituzioni</t>
  </si>
  <si>
    <t>Grado di coerenza delle politiche, dei regolamenti e delle norme</t>
  </si>
  <si>
    <t>Equilibrio nella rappresentazione di interessi differenti</t>
  </si>
  <si>
    <t>Livello di scambio di informazioni e di cooperazione</t>
  </si>
  <si>
    <t>Capacità di negoziazione</t>
  </si>
  <si>
    <t xml:space="preserve"> Accesso ai mercati internazionali</t>
  </si>
  <si>
    <t>Identificazione e sviluppo di nuove opportunità di mercato</t>
  </si>
  <si>
    <t>C. SVILUPPO ECONOMICO</t>
  </si>
  <si>
    <t>Valore aggiunto dei beni/servizi</t>
  </si>
  <si>
    <t>Controllo dell'impatto urbano sulle aree rurali</t>
  </si>
  <si>
    <t>Diversificazione dell'occupazione agricola e non agricola</t>
  </si>
  <si>
    <t>Creazione di posti di lavoro</t>
  </si>
  <si>
    <t>D. RIDUZIONE DELLA POVERTÀ E EQUITÀ</t>
  </si>
  <si>
    <t>Differenze tra aree rurali e aree urbane</t>
  </si>
  <si>
    <t>Grado di parità tra uomini e donne</t>
  </si>
  <si>
    <t>Garantire le fonti di reddito per i gruppi svantaggiati</t>
  </si>
  <si>
    <t>Miglioramento del capitale umano e sociale delle persone vulnerabili</t>
  </si>
  <si>
    <t>Riduzione della povertà e dell'equità, altro</t>
  </si>
  <si>
    <t>Politiche e istituzioni, altro</t>
  </si>
  <si>
    <t>Sviluppo economico, altro</t>
  </si>
  <si>
    <t>E. COESIONE SOCIALE</t>
  </si>
  <si>
    <t>Condizioni di vita nelle aree rurali</t>
  </si>
  <si>
    <t>Promozione della partecipazione delle parti interessate</t>
  </si>
  <si>
    <t>Consapevolezza sulle questioni legate alla sostenibilità</t>
  </si>
  <si>
    <t>Forza della coesione/armonia/identità culturale</t>
  </si>
  <si>
    <t>Conservazione del patrimonio culturale</t>
  </si>
  <si>
    <t>Autostima sulle risorse naturali</t>
  </si>
  <si>
    <t>Miglioramento dell'istruzione e della capacità</t>
  </si>
  <si>
    <t>Coesione sociale, altro</t>
  </si>
  <si>
    <t>F. PROTEZIONE DELL'AMBIENTE</t>
  </si>
  <si>
    <t>Disponibilità idrica in modo sostenibile</t>
  </si>
  <si>
    <t>Riciclaggio di materiali organici</t>
  </si>
  <si>
    <t>Meccanismi per la lotta contro i parassiti</t>
  </si>
  <si>
    <t>Capacità di adattamento dei sistemi produttivi</t>
  </si>
  <si>
    <t>Capacità di adattamento degli ecosistemi</t>
  </si>
  <si>
    <t>Qualità dell'acqua, dell'aria e del suolo</t>
  </si>
  <si>
    <t>Conservazione e uso sostenibile della diversità biologica (compresa la genetica vegetale e animale)</t>
  </si>
  <si>
    <t>Conservazione e rispetto del paesaggio</t>
  </si>
  <si>
    <t>Promozione delle materie prime rinnovabili e riciclaggio delle risorse naturali</t>
  </si>
  <si>
    <t>Protezione dell'ambiente, altro</t>
  </si>
  <si>
    <t>G. SCIENZA, TECNOLOGIA E CONOSCENZA</t>
  </si>
  <si>
    <t>Conservazione/miglioramento della fertilità/produttività/gestione dei nutrienti del suolo</t>
  </si>
  <si>
    <t>Conservazione/miglioramento della situazione del suolo (compresa la riduzione della contaminazione)/biodiversità del suolo</t>
  </si>
  <si>
    <t>Conservazione/miglioramento della biodiversità agricola</t>
  </si>
  <si>
    <t>Diminuzione del degrado del suolo</t>
  </si>
  <si>
    <t>Maggiore utilizzo delle tecnologie di conservazione del suolo</t>
  </si>
  <si>
    <t>Avanzamento della conoscenza scientifica</t>
  </si>
  <si>
    <t>Sviluppo e trasferimento di tecnologia</t>
  </si>
  <si>
    <t>Grado di utilizzo delle conoscenze e delle tecnologie locali e tradizionali</t>
  </si>
  <si>
    <t>Livello di scienza, tecnologia e conoscenza, altro</t>
  </si>
  <si>
    <r>
      <t xml:space="preserve">Quando </t>
    </r>
    <r>
      <rPr>
        <u val="single"/>
        <sz val="14"/>
        <color rgb="FF0D0D0D"/>
        <rFont val="Calibri"/>
        <family val="2"/>
        <scheme val="minor"/>
      </rPr>
      <t>finisci il questionario, salva le modifiche, chiudi il file e, quando lo aprirai di nuovo,</t>
    </r>
    <r>
      <rPr>
        <sz val="14"/>
        <color rgb="FF0D0D0D"/>
        <rFont val="Calibri"/>
        <family val="2"/>
        <scheme val="minor"/>
      </rPr>
      <t xml:space="preserve"> sul </t>
    </r>
    <r>
      <rPr>
        <b/>
        <sz val="14"/>
        <color rgb="FF0D0D0D"/>
        <rFont val="Calibri"/>
        <family val="2"/>
        <scheme val="minor"/>
      </rPr>
      <t xml:space="preserve">foglio SWOT i fattori appariranno ordinati </t>
    </r>
    <r>
      <rPr>
        <sz val="14"/>
        <color rgb="FF0D0D0D"/>
        <rFont val="Calibri"/>
        <family val="2"/>
        <scheme val="minor"/>
      </rPr>
      <t xml:space="preserve">come punti di forza, punti di debolezza, opportunità e minacce, </t>
    </r>
    <r>
      <rPr>
        <b/>
        <sz val="14"/>
        <color rgb="FF0D0D0D"/>
        <rFont val="Calibri"/>
        <family val="2"/>
        <scheme val="minor"/>
      </rPr>
      <t>secondo come li avevi considerati</t>
    </r>
    <r>
      <rPr>
        <sz val="14"/>
        <color rgb="FF0D0D0D"/>
        <rFont val="Calibri"/>
        <family val="2"/>
        <scheme val="minor"/>
      </rPr>
      <t xml:space="preserve">.
  </t>
    </r>
  </si>
  <si>
    <t>H. SISTEMAZIONE DELLE RISORSE DEL SUOLO</t>
  </si>
  <si>
    <t>Gestione delle risorse del suolo, altro</t>
  </si>
  <si>
    <t>basso</t>
  </si>
  <si>
    <t xml:space="preserve">Autovalutazione: Fattori Trainanti Ambientali e Paesaggistici </t>
  </si>
  <si>
    <t>A. IMPATTI AMBIENTALI</t>
  </si>
  <si>
    <t>Grado di biodiversità</t>
  </si>
  <si>
    <t>Grado di desertificazione</t>
  </si>
  <si>
    <t>Livello di conservazione degli ecosistemi naturali</t>
  </si>
  <si>
    <t>Uso di pratiche aggressive per l'ambiente</t>
  </si>
  <si>
    <t>Rifiuti solidi urbani</t>
  </si>
  <si>
    <t>Livello di introduzione della produzione biologica</t>
  </si>
  <si>
    <t>B. UTILIZZO DEL SUOLO E DELL'ACQUA</t>
  </si>
  <si>
    <t>Conservazione del suolo</t>
  </si>
  <si>
    <t>Livelli di erosione nel territorio con perdite di capacità produttiva</t>
  </si>
  <si>
    <t>Equilibrio tra utilizzo e capacità di utilizzo del terreno</t>
  </si>
  <si>
    <t>Legislazione adeguata sull'utilizzo dell'acqua</t>
  </si>
  <si>
    <t>Gestione delle acque sotterrane</t>
  </si>
  <si>
    <t>Stato di igiene e reti di approvvigionamento idrico</t>
  </si>
  <si>
    <t>Qualità dell'acqua superficiale e accumulo dei rifiuti</t>
  </si>
  <si>
    <t>C. CONSAPEVOLEZZA AMBIENTALE E PAESAGGIO</t>
  </si>
  <si>
    <t>Considerazione della variabile del paesaggio nell'utilizzo agricolo</t>
  </si>
  <si>
    <t>Livello di consapevolezza e educazione dei cittadini all'ambiente</t>
  </si>
  <si>
    <t>Considerazione della variabile ambientale nelle zone rurali</t>
  </si>
  <si>
    <t>Grado di conoscenza delle risorse naturali e del funzionamento degli ecosistemi</t>
  </si>
  <si>
    <t>D. CATALIZZATORI DEL PAESAGGIO E DELLA MULTIFUNZIONALITÀ</t>
  </si>
  <si>
    <t>Esistenza di territori di grande valore naturale</t>
  </si>
  <si>
    <t>Livello di partecipazione degli enti locali alla gestione ambientale</t>
  </si>
  <si>
    <t>Interesse crescente delle amministrazioni per l'ambiente</t>
  </si>
  <si>
    <t>Utilizzo dell'ambiente come motore di sviluppo economico</t>
  </si>
  <si>
    <t>Miglioramento della qualità del paesaggio agricolo</t>
  </si>
  <si>
    <t>Vantaggio dell'interesse per il turismo rurale</t>
  </si>
  <si>
    <t xml:space="preserve">Autovalutazione: Attributi dell'Attività Multifunzionale </t>
  </si>
  <si>
    <t>È un luogo con un ricco patrimonio storico</t>
  </si>
  <si>
    <t>È un luogo privo di inquinamento ambientale, pulito e curato</t>
  </si>
  <si>
    <t>I residenti dell'area sono amichevoli ed ospitali</t>
  </si>
  <si>
    <t>È un luogo con alloggi rustici di alta qualità</t>
  </si>
  <si>
    <t>Ha molte attrazioni culturali (musei, monumenti storici...)</t>
  </si>
  <si>
    <t>Presenta attività culturali di grande interesse (sagre, feste popolari...)</t>
  </si>
  <si>
    <t>Le loro usanze (artigianato, folklore, ecc.) valgono la pena di essere conosciute</t>
  </si>
  <si>
    <t>Offre facile accesso/trasporto da altre regioni</t>
  </si>
  <si>
    <t>In generale, c'è un buon rapporto qualità/prezzo</t>
  </si>
  <si>
    <t>E' un luogo sicuro da visitare</t>
  </si>
  <si>
    <t>È un luogo senza troppi turisti</t>
  </si>
  <si>
    <t>È un luogo con un'atmosfera calma e rilassata</t>
  </si>
  <si>
    <t>È un luogo con molti edifici emblematici (chiese, palazzi, torri...)</t>
  </si>
  <si>
    <t>È un luogo dove si può assaggiare una cucina locale di alta qualità, ricca e variegata</t>
  </si>
  <si>
    <t>È un luogo in cui ci sono aree per la ricreazione e il divertimento dei bambini</t>
  </si>
  <si>
    <t>È un luogo dove è facile camminare in pace nel complesso naturale e/o storico</t>
  </si>
  <si>
    <t xml:space="preserve">È un luogo con buona attenzione per i turisti e che si prende cura della qualità del servizio </t>
  </si>
  <si>
    <t xml:space="preserve">Ha grande bellezza scenica e aree naturali molto belle </t>
  </si>
  <si>
    <t>Il suo clima è piacevole</t>
  </si>
  <si>
    <t>Offre molte opportunità di avventura e sport (escursionismo, arrampicata, alpinismo...)</t>
  </si>
  <si>
    <t>A. ATTRAZIONE TURISTICA</t>
  </si>
  <si>
    <t>B. DIVERSIFICAZIONE AGRICOLA</t>
  </si>
  <si>
    <t>Diversificazione agricola</t>
  </si>
  <si>
    <t>Colture differenti</t>
  </si>
  <si>
    <t>Prodotti animali</t>
  </si>
  <si>
    <t>Agricoltura biologica</t>
  </si>
  <si>
    <t>Contratti da altri agricoltori</t>
  </si>
  <si>
    <t>Produzione di energia</t>
  </si>
  <si>
    <t>Diversificazione strutturale</t>
  </si>
  <si>
    <t>Turismo</t>
  </si>
  <si>
    <t>Bed and Breakfast (camera con prima colazione)</t>
  </si>
  <si>
    <t>Campeggi</t>
  </si>
  <si>
    <t>Agriturismo tè/caffè</t>
  </si>
  <si>
    <t>Self-catering (alloggi con uso cucina)</t>
  </si>
  <si>
    <t>Sport acquatici/terrestri</t>
  </si>
  <si>
    <t>Giochi di guerra</t>
  </si>
  <si>
    <t>Orticoltura</t>
  </si>
  <si>
    <t>Vacanze Attive</t>
  </si>
  <si>
    <t>Giornate Aperte di Dimostrazione</t>
  </si>
  <si>
    <t>Fattoria per Bambini</t>
  </si>
  <si>
    <t>Centri Artigianali</t>
  </si>
  <si>
    <t>Percorsi Naturalistici/Riserve</t>
  </si>
  <si>
    <t>Parchi Nazionali/Faunistici</t>
  </si>
  <si>
    <t>Diversificazione Passiva</t>
  </si>
  <si>
    <t>Affitto di terreni</t>
  </si>
  <si>
    <t>Affitto di edifici</t>
  </si>
  <si>
    <t>Valore Aggiunto</t>
  </si>
  <si>
    <t>Commercializzazione Diretta</t>
  </si>
  <si>
    <t>Negozio di fattoria</t>
  </si>
  <si>
    <t>Giro di Consegna</t>
  </si>
  <si>
    <t>Vendita su ordinazione di alimenti biologici</t>
  </si>
  <si>
    <t>Trasformazione (Formaggi, Olio d'Oliva, Farina, Sidro, Vino, ecc.)</t>
  </si>
  <si>
    <t>Garanzia della redditività agricola</t>
  </si>
  <si>
    <t>Minimizzazione della dipendenza dalle sovvenzioni</t>
  </si>
  <si>
    <t>Minimizzazione dell'impatto dei rischi</t>
  </si>
  <si>
    <t>Ottimizzazione delle condizioni di lavoro</t>
  </si>
  <si>
    <t>Generatore di Occupazione Agricola</t>
  </si>
  <si>
    <t>Aiuti per lo stanziamento della popolazione agraria nelle zone rurali</t>
  </si>
  <si>
    <t>Grado di stagionalità della forza lavoro</t>
  </si>
  <si>
    <t xml:space="preserve"> continuità intergenerazionale nell'attività</t>
  </si>
  <si>
    <t>Rischio di abbandono dell'attività agricola</t>
  </si>
  <si>
    <t>Dipendenza economica dall'attività agricola</t>
  </si>
  <si>
    <t>Dipendenza dalla produzione agricola</t>
  </si>
  <si>
    <t>C. DIMENSIONE AMBIENTALE</t>
  </si>
  <si>
    <t>Mantenimento della biodiversità</t>
  </si>
  <si>
    <t>Manutenzione degli elementi del paesaggio</t>
  </si>
  <si>
    <t>Rotazione delle colture</t>
  </si>
  <si>
    <t>Manutenzione delle superfici di interesse ecologico</t>
  </si>
  <si>
    <t>Superficie media adeguata per appezzamento</t>
  </si>
  <si>
    <t>Funzione della risorsa biotica</t>
  </si>
  <si>
    <t>Funzione della qualità del suolo</t>
  </si>
  <si>
    <t>Minimizzazione della perdita di suolo</t>
  </si>
  <si>
    <t>Esistenza di coperture vegetali</t>
  </si>
  <si>
    <t>Mantenimento della qualità chimica del suolo</t>
  </si>
  <si>
    <t>Mantiene l'equilibrio dell'azoto</t>
  </si>
  <si>
    <t xml:space="preserve">Mantiene l'equilibrio del fosforo </t>
  </si>
  <si>
    <t>Esiste il rischio di pesticidi</t>
  </si>
  <si>
    <t>Disponibilità di risorse idriche</t>
  </si>
  <si>
    <t>Uso di opere per trattenere l'acqua piovana</t>
  </si>
  <si>
    <t>Utilizzo dell'acqua di irrigazione in base alle esigenze</t>
  </si>
  <si>
    <t xml:space="preserve"> di contaminazione delle risorse idriche</t>
  </si>
  <si>
    <t>Funzione della risorsa dell'habitat</t>
  </si>
  <si>
    <t>utilizzo sostenibile di uno specifico paesaggio agricolo europeo regionale</t>
  </si>
  <si>
    <t>Processo decisionale politico partecipativo o integrativo</t>
  </si>
  <si>
    <t>Esistenza di una gestione integrata del nutrimento dei vegetali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</si>
</sst>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14"/>
      <color rgb="FF000000"/>
      <name val="Helvetica"/>
      <family val="2"/>
    </font>
    <font>
      <sz val="11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24"/>
      <color theme="4" tint="-0.24997000396251678"/>
      <name val="Calibri"/>
      <family val="2"/>
      <scheme val="minor"/>
    </font>
    <font>
      <b/>
      <sz val="24"/>
      <color theme="5" tint="0.39998000860214233"/>
      <name val="Calibri"/>
      <family val="2"/>
      <scheme val="minor"/>
    </font>
    <font>
      <b/>
      <sz val="24"/>
      <color theme="6" tint="-0.24997000396251678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Helvetica"/>
      <family val="2"/>
    </font>
    <font>
      <sz val="14"/>
      <color rgb="FF0D0D0D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u val="single"/>
      <sz val="14"/>
      <color rgb="FF0D0D0D"/>
      <name val="Calibri"/>
      <family val="2"/>
      <scheme val="minor"/>
    </font>
    <font>
      <b/>
      <sz val="14"/>
      <color rgb="FF0D0D0D"/>
      <name val="Calibri"/>
      <family val="2"/>
      <scheme val="minor"/>
    </font>
    <font>
      <sz val="16"/>
      <color rgb="FF000000"/>
      <name val="Helvetica"/>
      <family val="2"/>
    </font>
    <font>
      <u val="single"/>
      <sz val="12"/>
      <color theme="1"/>
      <name val="Calibri"/>
      <family val="2"/>
      <scheme val="minor"/>
    </font>
    <font>
      <b/>
      <sz val="16"/>
      <color theme="0"/>
      <name val="Calibri"/>
      <family val="2"/>
    </font>
    <font>
      <sz val="28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sz val="10.5"/>
      <color theme="1"/>
      <name val="Arial"/>
      <family val="2"/>
    </font>
    <font>
      <sz val="11"/>
      <color theme="0"/>
      <name val="Calibri"/>
      <family val="2"/>
    </font>
    <font>
      <sz val="11"/>
      <color theme="3" tint="-0.5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readingOrder="1"/>
    </xf>
    <xf numFmtId="0" fontId="0" fillId="0" borderId="0" xfId="0" applyBorder="1"/>
    <xf numFmtId="0" fontId="21" fillId="0" borderId="0" xfId="0" applyFont="1" applyAlignment="1">
      <alignment horizontal="center" readingOrder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 readingOrder="1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 textRotation="90" readingOrder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6"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hyperlink" Target="#Instructions!A1" /><Relationship Id="rId4" Type="http://schemas.openxmlformats.org/officeDocument/2006/relationships/hyperlink" Target="#FactorsI_GF_en!A1" /><Relationship Id="rId5" Type="http://schemas.openxmlformats.org/officeDocument/2006/relationships/hyperlink" Target="#FactorsII_ELD_en!A1" /><Relationship Id="rId6" Type="http://schemas.openxmlformats.org/officeDocument/2006/relationships/hyperlink" Target="#FactorsIII_TA_en!A1" /><Relationship Id="rId7" Type="http://schemas.openxmlformats.org/officeDocument/2006/relationships/hyperlink" Target="#FactorsIV_SFD_en!A1" /><Relationship Id="rId8" Type="http://schemas.openxmlformats.org/officeDocument/2006/relationships/hyperlink" Target="#SWO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FRONTPAG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6</xdr:row>
      <xdr:rowOff>47625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87705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142875</xdr:rowOff>
    </xdr:from>
    <xdr:to>
      <xdr:col>8</xdr:col>
      <xdr:colOff>361950</xdr:colOff>
      <xdr:row>17</xdr:row>
      <xdr:rowOff>171450</xdr:rowOff>
    </xdr:to>
    <xdr:pic>
      <xdr:nvPicPr>
        <xdr:cNvPr id="3" name="Obrázok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2333625"/>
          <a:ext cx="6705600" cy="1362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390525</xdr:colOff>
      <xdr:row>5</xdr:row>
      <xdr:rowOff>38100</xdr:rowOff>
    </xdr:from>
    <xdr:to>
      <xdr:col>12</xdr:col>
      <xdr:colOff>38100</xdr:colOff>
      <xdr:row>6</xdr:row>
      <xdr:rowOff>76200</xdr:rowOff>
    </xdr:to>
    <xdr:sp macro="" textlink="">
      <xdr:nvSpPr>
        <xdr:cNvPr id="4" name="3 Rectángulo redondeado">
          <a:hlinkClick r:id="rId3"/>
        </xdr:cNvPr>
        <xdr:cNvSpPr/>
      </xdr:nvSpPr>
      <xdr:spPr>
        <a:xfrm>
          <a:off x="6848475" y="990600"/>
          <a:ext cx="2733675" cy="228600"/>
        </a:xfrm>
        <a:prstGeom prst="roundRect">
          <a:avLst/>
        </a:prstGeom>
        <a:solidFill>
          <a:srgbClr val="6325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Istruzioni</a:t>
          </a:r>
        </a:p>
      </xdr:txBody>
    </xdr:sp>
    <xdr:clientData/>
  </xdr:twoCellAnchor>
  <xdr:twoCellAnchor>
    <xdr:from>
      <xdr:col>8</xdr:col>
      <xdr:colOff>390525</xdr:colOff>
      <xdr:row>6</xdr:row>
      <xdr:rowOff>114300</xdr:rowOff>
    </xdr:from>
    <xdr:to>
      <xdr:col>12</xdr:col>
      <xdr:colOff>57150</xdr:colOff>
      <xdr:row>7</xdr:row>
      <xdr:rowOff>161925</xdr:rowOff>
    </xdr:to>
    <xdr:sp macro="" textlink="">
      <xdr:nvSpPr>
        <xdr:cNvPr id="5" name="4 Rectángulo redondeado">
          <a:hlinkClick r:id="rId4"/>
        </xdr:cNvPr>
        <xdr:cNvSpPr/>
      </xdr:nvSpPr>
      <xdr:spPr>
        <a:xfrm>
          <a:off x="6848475" y="1257300"/>
          <a:ext cx="2752725" cy="238125"/>
        </a:xfrm>
        <a:prstGeom prst="roundRect">
          <a:avLst/>
        </a:prstGeom>
        <a:solidFill>
          <a:srgbClr val="9537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Quadro Generale</a:t>
          </a:r>
        </a:p>
      </xdr:txBody>
    </xdr:sp>
    <xdr:clientData/>
  </xdr:twoCellAnchor>
  <xdr:twoCellAnchor>
    <xdr:from>
      <xdr:col>8</xdr:col>
      <xdr:colOff>390525</xdr:colOff>
      <xdr:row>7</xdr:row>
      <xdr:rowOff>209550</xdr:rowOff>
    </xdr:from>
    <xdr:to>
      <xdr:col>12</xdr:col>
      <xdr:colOff>66675</xdr:colOff>
      <xdr:row>8</xdr:row>
      <xdr:rowOff>104775</xdr:rowOff>
    </xdr:to>
    <xdr:sp macro="" textlink="">
      <xdr:nvSpPr>
        <xdr:cNvPr id="6" name="5 Rectángulo redondeado">
          <a:hlinkClick r:id="rId5"/>
        </xdr:cNvPr>
        <xdr:cNvSpPr/>
      </xdr:nvSpPr>
      <xdr:spPr>
        <a:xfrm>
          <a:off x="6848475" y="1543050"/>
          <a:ext cx="2762250" cy="228600"/>
        </a:xfrm>
        <a:prstGeom prst="roundRect">
          <a:avLst/>
        </a:prstGeom>
        <a:solidFill>
          <a:srgbClr val="C0504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Elementi</a:t>
          </a:r>
          <a:r>
            <a:rPr lang="es-ES_tradnl" sz="1100" baseline="0"/>
            <a:t> Trainanti</a:t>
          </a:r>
          <a:r>
            <a:rPr lang="es-ES_tradnl" sz="1100"/>
            <a:t> Ambientali e Paesaggistici</a:t>
          </a:r>
        </a:p>
      </xdr:txBody>
    </xdr:sp>
    <xdr:clientData/>
  </xdr:twoCellAnchor>
  <xdr:twoCellAnchor>
    <xdr:from>
      <xdr:col>8</xdr:col>
      <xdr:colOff>390525</xdr:colOff>
      <xdr:row>8</xdr:row>
      <xdr:rowOff>152400</xdr:rowOff>
    </xdr:from>
    <xdr:to>
      <xdr:col>12</xdr:col>
      <xdr:colOff>76200</xdr:colOff>
      <xdr:row>9</xdr:row>
      <xdr:rowOff>47625</xdr:rowOff>
    </xdr:to>
    <xdr:sp macro="" textlink="">
      <xdr:nvSpPr>
        <xdr:cNvPr id="7" name="6 Rectángulo redondeado">
          <a:hlinkClick r:id="rId6"/>
        </xdr:cNvPr>
        <xdr:cNvSpPr/>
      </xdr:nvSpPr>
      <xdr:spPr>
        <a:xfrm>
          <a:off x="6848475" y="1819275"/>
          <a:ext cx="2771775" cy="228600"/>
        </a:xfrm>
        <a:prstGeom prst="roundRect">
          <a:avLst/>
        </a:prstGeom>
        <a:solidFill>
          <a:srgbClr val="D9969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 Attributi dell'attività multifunzionale</a:t>
          </a:r>
        </a:p>
      </xdr:txBody>
    </xdr:sp>
    <xdr:clientData/>
  </xdr:twoCellAnchor>
  <xdr:twoCellAnchor>
    <xdr:from>
      <xdr:col>8</xdr:col>
      <xdr:colOff>381000</xdr:colOff>
      <xdr:row>9</xdr:row>
      <xdr:rowOff>95250</xdr:rowOff>
    </xdr:from>
    <xdr:to>
      <xdr:col>12</xdr:col>
      <xdr:colOff>85725</xdr:colOff>
      <xdr:row>10</xdr:row>
      <xdr:rowOff>152400</xdr:rowOff>
    </xdr:to>
    <xdr:sp macro="" textlink="">
      <xdr:nvSpPr>
        <xdr:cNvPr id="8" name="7 Rectángulo redondeado">
          <a:hlinkClick r:id="rId7"/>
        </xdr:cNvPr>
        <xdr:cNvSpPr/>
      </xdr:nvSpPr>
      <xdr:spPr>
        <a:xfrm>
          <a:off x="6838950" y="2095500"/>
          <a:ext cx="2790825" cy="247650"/>
        </a:xfrm>
        <a:prstGeom prst="roundRect">
          <a:avLst/>
        </a:prstGeom>
        <a:solidFill>
          <a:srgbClr val="E6B8B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chemeClr val="tx2">
                  <a:lumMod val="50000"/>
                </a:schemeClr>
              </a:solidFill>
            </a:rPr>
            <a:t>Dimensioni dell'Agricoltura Sostenibile</a:t>
          </a:r>
        </a:p>
      </xdr:txBody>
    </xdr:sp>
    <xdr:clientData/>
  </xdr:twoCellAnchor>
  <xdr:twoCellAnchor>
    <xdr:from>
      <xdr:col>8</xdr:col>
      <xdr:colOff>390525</xdr:colOff>
      <xdr:row>10</xdr:row>
      <xdr:rowOff>190500</xdr:rowOff>
    </xdr:from>
    <xdr:to>
      <xdr:col>12</xdr:col>
      <xdr:colOff>85725</xdr:colOff>
      <xdr:row>12</xdr:row>
      <xdr:rowOff>66675</xdr:rowOff>
    </xdr:to>
    <xdr:sp macro="" textlink="">
      <xdr:nvSpPr>
        <xdr:cNvPr id="9" name="8 Rectángulo redondeado">
          <a:hlinkClick r:id="rId8"/>
        </xdr:cNvPr>
        <xdr:cNvSpPr/>
      </xdr:nvSpPr>
      <xdr:spPr>
        <a:xfrm>
          <a:off x="6848475" y="2381250"/>
          <a:ext cx="2781300" cy="257175"/>
        </a:xfrm>
        <a:prstGeom prst="roundRect">
          <a:avLst/>
        </a:prstGeom>
        <a:solidFill>
          <a:srgbClr val="F3DCD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100">
              <a:solidFill>
                <a:schemeClr val="tx2">
                  <a:lumMod val="50000"/>
                </a:schemeClr>
              </a:solidFill>
            </a:rPr>
            <a:t>SWOT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6</xdr:row>
      <xdr:rowOff>47625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87705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104775</xdr:colOff>
      <xdr:row>1</xdr:row>
      <xdr:rowOff>66675</xdr:rowOff>
    </xdr:from>
    <xdr:to>
      <xdr:col>14</xdr:col>
      <xdr:colOff>561975</xdr:colOff>
      <xdr:row>2</xdr:row>
      <xdr:rowOff>142875</xdr:rowOff>
    </xdr:to>
    <xdr:sp macro="" textlink="">
      <xdr:nvSpPr>
        <xdr:cNvPr id="4" name="3 Rectángulo redondeado">
          <a:hlinkClick r:id="rId2"/>
        </xdr:cNvPr>
        <xdr:cNvSpPr/>
      </xdr:nvSpPr>
      <xdr:spPr>
        <a:xfrm>
          <a:off x="10134600" y="257175"/>
          <a:ext cx="1228725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INDIETRO</a:t>
          </a:r>
        </a:p>
      </xdr:txBody>
    </xdr:sp>
    <xdr:clientData/>
  </xdr:twoCellAnchor>
  <xdr:twoCellAnchor>
    <xdr:from>
      <xdr:col>0</xdr:col>
      <xdr:colOff>0</xdr:colOff>
      <xdr:row>25</xdr:row>
      <xdr:rowOff>161925</xdr:rowOff>
    </xdr:from>
    <xdr:to>
      <xdr:col>9</xdr:col>
      <xdr:colOff>123825</xdr:colOff>
      <xdr:row>35</xdr:row>
      <xdr:rowOff>38100</xdr:rowOff>
    </xdr:to>
    <xdr:grpSp>
      <xdr:nvGrpSpPr>
        <xdr:cNvPr id="14" name="Gruppo 13"/>
        <xdr:cNvGrpSpPr/>
      </xdr:nvGrpSpPr>
      <xdr:grpSpPr>
        <a:xfrm>
          <a:off x="0" y="4924425"/>
          <a:ext cx="7067550" cy="1781175"/>
          <a:chOff x="0" y="4924987"/>
          <a:chExt cx="7070725" cy="1779279"/>
        </a:xfrm>
      </xdr:grpSpPr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0" y="5174976"/>
            <a:ext cx="7070725" cy="1491036"/>
          </a:xfrm>
          <a:prstGeom prst="rect">
            <a:avLst/>
          </a:prstGeom>
          <a:noFill/>
          <a:ln w="9525">
            <a:noFill/>
          </a:ln>
        </xdr:spPr>
      </xdr:pic>
      <xdr:sp macro="" textlink="">
        <xdr:nvSpPr>
          <xdr:cNvPr id="6" name="CasellaDiTesto 5"/>
          <xdr:cNvSpPr txBox="1"/>
        </xdr:nvSpPr>
        <xdr:spPr>
          <a:xfrm rot="16200000">
            <a:off x="4601274" y="5248371"/>
            <a:ext cx="770709" cy="16191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it-IT" sz="1000" b="1">
                <a:latin typeface="Arial" panose="020B0604020202020204" pitchFamily="34" charset="0"/>
                <a:cs typeface="Arial" panose="020B0604020202020204" pitchFamily="34" charset="0"/>
              </a:rPr>
              <a:t>Molto Basso</a:t>
            </a:r>
          </a:p>
        </xdr:txBody>
      </xdr:sp>
      <xdr:sp macro="" textlink="">
        <xdr:nvSpPr>
          <xdr:cNvPr id="7" name="CasellaDiTesto 6"/>
          <xdr:cNvSpPr txBox="1"/>
        </xdr:nvSpPr>
        <xdr:spPr>
          <a:xfrm rot="16200000">
            <a:off x="5538145" y="5239475"/>
            <a:ext cx="770709" cy="16191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it-IT" sz="1000" b="1">
                <a:latin typeface="Arial" panose="020B0604020202020204" pitchFamily="34" charset="0"/>
                <a:cs typeface="Arial" panose="020B0604020202020204" pitchFamily="34" charset="0"/>
              </a:rPr>
              <a:t>Molto Alto</a:t>
            </a:r>
          </a:p>
        </xdr:txBody>
      </xdr:sp>
      <xdr:sp macro="" textlink="">
        <xdr:nvSpPr>
          <xdr:cNvPr id="8" name="CasellaDiTesto 7"/>
          <xdr:cNvSpPr txBox="1"/>
        </xdr:nvSpPr>
        <xdr:spPr>
          <a:xfrm rot="16200000">
            <a:off x="4832841" y="5248816"/>
            <a:ext cx="770709" cy="16191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it-IT" sz="1000" b="1">
                <a:latin typeface="Arial" panose="020B0604020202020204" pitchFamily="34" charset="0"/>
                <a:cs typeface="Arial" panose="020B0604020202020204" pitchFamily="34" charset="0"/>
              </a:rPr>
              <a:t>Basso</a:t>
            </a:r>
          </a:p>
        </xdr:txBody>
      </xdr:sp>
      <xdr:sp macro="" textlink="">
        <xdr:nvSpPr>
          <xdr:cNvPr id="9" name="CasellaDiTesto 8"/>
          <xdr:cNvSpPr txBox="1"/>
        </xdr:nvSpPr>
        <xdr:spPr>
          <a:xfrm rot="16200000">
            <a:off x="5299508" y="5229689"/>
            <a:ext cx="770709" cy="16191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it-IT" sz="1000" b="1">
                <a:latin typeface="Arial" panose="020B0604020202020204" pitchFamily="34" charset="0"/>
                <a:cs typeface="Arial" panose="020B0604020202020204" pitchFamily="34" charset="0"/>
              </a:rPr>
              <a:t>Alto</a:t>
            </a:r>
          </a:p>
        </xdr:txBody>
      </xdr:sp>
      <xdr:sp macro="" textlink="">
        <xdr:nvSpPr>
          <xdr:cNvPr id="10" name="CasellaDiTesto 9"/>
          <xdr:cNvSpPr txBox="1"/>
        </xdr:nvSpPr>
        <xdr:spPr>
          <a:xfrm rot="16200000">
            <a:off x="5052033" y="5239475"/>
            <a:ext cx="770709" cy="16191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it-IT" sz="1000" b="1">
                <a:latin typeface="Arial" panose="020B0604020202020204" pitchFamily="34" charset="0"/>
                <a:cs typeface="Arial" panose="020B0604020202020204" pitchFamily="34" charset="0"/>
              </a:rPr>
              <a:t>Medio</a:t>
            </a:r>
          </a:p>
          <a:p>
            <a:endParaRPr lang="it-IT" sz="10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asellaDiTesto 2"/>
          <xdr:cNvSpPr txBox="1"/>
        </xdr:nvSpPr>
        <xdr:spPr>
          <a:xfrm>
            <a:off x="8838" y="5305308"/>
            <a:ext cx="4866426" cy="298919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rIns="0" rtlCol="0" anchor="t">
            <a:spAutoFit/>
          </a:bodyPr>
          <a:lstStyle/>
          <a:p>
            <a:r>
              <a:rPr lang="it-IT" sz="1400" b="1">
                <a:latin typeface="Arial" panose="020B0604020202020204" pitchFamily="34" charset="0"/>
                <a:cs typeface="Arial" panose="020B0604020202020204" pitchFamily="34" charset="0"/>
              </a:rPr>
              <a:t>Autovalutazione:</a:t>
            </a:r>
            <a:r>
              <a:rPr lang="it-IT" sz="14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it-IT" sz="1400" b="1">
                <a:latin typeface="Arial" panose="020B0604020202020204" pitchFamily="34" charset="0"/>
                <a:cs typeface="Arial" panose="020B0604020202020204" pitchFamily="34" charset="0"/>
              </a:rPr>
              <a:t>Dimensioni dell'Agricoltura Sostenibile</a:t>
            </a:r>
          </a:p>
        </xdr:txBody>
      </xdr:sp>
      <xdr:sp macro="" textlink="">
        <xdr:nvSpPr>
          <xdr:cNvPr id="12" name="CasellaDiTesto 11"/>
          <xdr:cNvSpPr txBox="1"/>
        </xdr:nvSpPr>
        <xdr:spPr>
          <a:xfrm>
            <a:off x="190910" y="5734114"/>
            <a:ext cx="1886116" cy="161914"/>
          </a:xfrm>
          <a:prstGeom prst="rect">
            <a:avLst/>
          </a:prstGeom>
          <a:solidFill>
            <a:srgbClr val="D9D9D9"/>
          </a:solidFill>
          <a:ln w="9525" cmpd="sng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it-IT" sz="1100" b="1"/>
              <a:t>SOSTENIBILITA' ECONOMICA</a:t>
            </a:r>
          </a:p>
        </xdr:txBody>
      </xdr:sp>
      <xdr:sp macro="" textlink="">
        <xdr:nvSpPr>
          <xdr:cNvPr id="13" name="CasellaDiTesto 12"/>
          <xdr:cNvSpPr txBox="1"/>
        </xdr:nvSpPr>
        <xdr:spPr>
          <a:xfrm>
            <a:off x="314647" y="6067284"/>
            <a:ext cx="2960866" cy="636982"/>
          </a:xfrm>
          <a:prstGeom prst="rect">
            <a:avLst/>
          </a:prstGeom>
          <a:solidFill>
            <a:srgbClr val="FFFFFF"/>
          </a:solidFill>
          <a:ln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>
              <a:spcAft>
                <a:spcPts val="200"/>
              </a:spcAft>
            </a:pPr>
            <a:r>
              <a:rPr lang="it-IT" sz="1050">
                <a:latin typeface="+mn-lt"/>
                <a:cs typeface="Arial" panose="020B0604020202020204" pitchFamily="34" charset="0"/>
              </a:rPr>
              <a:t>Garanzia della redditività agricola</a:t>
            </a:r>
          </a:p>
          <a:p>
            <a:pPr>
              <a:spcAft>
                <a:spcPts val="200"/>
              </a:spcAft>
            </a:pPr>
            <a:r>
              <a:rPr lang="it-IT" sz="1050">
                <a:latin typeface="+mn-lt"/>
                <a:cs typeface="Arial" panose="020B0604020202020204" pitchFamily="34" charset="0"/>
              </a:rPr>
              <a:t>Minimizzazione della dipendenza dalle sovvenzioni</a:t>
            </a:r>
          </a:p>
          <a:p>
            <a:pPr>
              <a:spcAft>
                <a:spcPts val="200"/>
              </a:spcAft>
            </a:pPr>
            <a:r>
              <a:rPr lang="it-IT" sz="1050">
                <a:latin typeface="+mn-lt"/>
                <a:cs typeface="Arial" panose="020B0604020202020204" pitchFamily="34" charset="0"/>
              </a:rPr>
              <a:t>Minimizzazione dell'impatto dei rischi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7</xdr:col>
      <xdr:colOff>161925</xdr:colOff>
      <xdr:row>5</xdr:row>
      <xdr:rowOff>9525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16</xdr:col>
      <xdr:colOff>219075</xdr:colOff>
      <xdr:row>2</xdr:row>
      <xdr:rowOff>47625</xdr:rowOff>
    </xdr:to>
    <xdr:sp macro="" textlink="">
      <xdr:nvSpPr>
        <xdr:cNvPr id="3" name="2 Rectángulo redondeado">
          <a:hlinkClick r:id="rId2"/>
        </xdr:cNvPr>
        <xdr:cNvSpPr/>
      </xdr:nvSpPr>
      <xdr:spPr>
        <a:xfrm>
          <a:off x="8620125" y="161925"/>
          <a:ext cx="1162050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INDIETRO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7</xdr:col>
      <xdr:colOff>161925</xdr:colOff>
      <xdr:row>5</xdr:row>
      <xdr:rowOff>9525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342900</xdr:colOff>
      <xdr:row>1</xdr:row>
      <xdr:rowOff>19050</xdr:rowOff>
    </xdr:from>
    <xdr:to>
      <xdr:col>15</xdr:col>
      <xdr:colOff>723900</xdr:colOff>
      <xdr:row>2</xdr:row>
      <xdr:rowOff>95250</xdr:rowOff>
    </xdr:to>
    <xdr:sp macro="" textlink="">
      <xdr:nvSpPr>
        <xdr:cNvPr id="3" name="2 Rectángulo redondeado">
          <a:hlinkClick r:id="rId2"/>
        </xdr:cNvPr>
        <xdr:cNvSpPr/>
      </xdr:nvSpPr>
      <xdr:spPr>
        <a:xfrm>
          <a:off x="8362950" y="209550"/>
          <a:ext cx="1152525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INDIETRO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5781675</xdr:colOff>
      <xdr:row>5</xdr:row>
      <xdr:rowOff>9525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161925</xdr:colOff>
      <xdr:row>1</xdr:row>
      <xdr:rowOff>104775</xdr:rowOff>
    </xdr:from>
    <xdr:to>
      <xdr:col>14</xdr:col>
      <xdr:colOff>542925</xdr:colOff>
      <xdr:row>2</xdr:row>
      <xdr:rowOff>180975</xdr:rowOff>
    </xdr:to>
    <xdr:sp macro="" textlink="">
      <xdr:nvSpPr>
        <xdr:cNvPr id="3" name="2 Rectángulo redondeado">
          <a:hlinkClick r:id="rId2"/>
        </xdr:cNvPr>
        <xdr:cNvSpPr/>
      </xdr:nvSpPr>
      <xdr:spPr>
        <a:xfrm>
          <a:off x="8867775" y="295275"/>
          <a:ext cx="1152525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INDIETRO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5895975</xdr:colOff>
      <xdr:row>5</xdr:row>
      <xdr:rowOff>9525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180975</xdr:colOff>
      <xdr:row>0</xdr:row>
      <xdr:rowOff>171450</xdr:rowOff>
    </xdr:from>
    <xdr:to>
      <xdr:col>14</xdr:col>
      <xdr:colOff>561975</xdr:colOff>
      <xdr:row>2</xdr:row>
      <xdr:rowOff>57150</xdr:rowOff>
    </xdr:to>
    <xdr:sp macro="" textlink="">
      <xdr:nvSpPr>
        <xdr:cNvPr id="3" name="2 Rectángulo redondeado">
          <a:hlinkClick r:id="rId2"/>
        </xdr:cNvPr>
        <xdr:cNvSpPr/>
      </xdr:nvSpPr>
      <xdr:spPr>
        <a:xfrm>
          <a:off x="8772525" y="171450"/>
          <a:ext cx="1152525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INDIETRO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228600</xdr:rowOff>
    </xdr:from>
    <xdr:to>
      <xdr:col>13</xdr:col>
      <xdr:colOff>466725</xdr:colOff>
      <xdr:row>1</xdr:row>
      <xdr:rowOff>95250</xdr:rowOff>
    </xdr:to>
    <xdr:sp macro="" textlink="">
      <xdr:nvSpPr>
        <xdr:cNvPr id="2" name="1 Rectángulo redondeado">
          <a:hlinkClick r:id="rId1"/>
        </xdr:cNvPr>
        <xdr:cNvSpPr/>
      </xdr:nvSpPr>
      <xdr:spPr>
        <a:xfrm>
          <a:off x="12315825" y="228600"/>
          <a:ext cx="1152525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INDIETRO</a:t>
          </a:r>
        </a:p>
      </xdr:txBody>
    </xdr:sp>
    <xdr:clientData/>
  </xdr:twoCellAnchor>
  <xdr:oneCellAnchor>
    <xdr:from>
      <xdr:col>11</xdr:col>
      <xdr:colOff>228600</xdr:colOff>
      <xdr:row>2</xdr:row>
      <xdr:rowOff>104775</xdr:rowOff>
    </xdr:from>
    <xdr:ext cx="7391400" cy="2381250"/>
    <xdr:sp macro="" textlink="">
      <xdr:nvSpPr>
        <xdr:cNvPr id="3" name="2 CuadroTexto"/>
        <xdr:cNvSpPr txBox="1"/>
      </xdr:nvSpPr>
      <xdr:spPr>
        <a:xfrm>
          <a:off x="11687175" y="695325"/>
          <a:ext cx="7391400" cy="2381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s-ES_tradnl" sz="2800"/>
            <a:t>Quando finisci il questionario, salva le modifiche, chiudi il file e, quando lo aprirai di nuovo, sul foglio SWOT i fattori appariranno ordinati come punti di forza, punti di debolezza, opportunità e minacce, secondo come li avevi considerati.</a:t>
          </a:r>
        </a:p>
        <a:p>
          <a:endParaRPr lang="es-ES_tradnl" sz="2800"/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162" refreshedBy="Alessandra" refreshedVersion="6">
  <cacheSource type="worksheet">
    <worksheetSource name="Tabla3"/>
  </cacheSource>
  <cacheFields count="16">
    <cacheField name="FACTOR">
      <sharedItems containsMixedTypes="0" count="4">
        <s v="F_I_GF"/>
        <s v="F_II_ELD"/>
        <s v="F_III_TA"/>
        <s v="F_IV_SFD"/>
      </sharedItems>
    </cacheField>
    <cacheField name="SECTION">
      <sharedItems containsMixedTypes="0" count="36">
        <s v="A. SICUREZZA ALIMENTARE"/>
        <s v="B. POLITICHE E ISTITUZIONI"/>
        <s v="C. SVILUPPO ECONOMICO"/>
        <s v="D. RIDUZIONE DELLA POVERTÀ E EQUITÀ"/>
        <s v="E. COESIONE SOCIALE"/>
        <s v="F. PROTEZIONE DELL'AMBIENTE"/>
        <s v="G. SCIENZA, TECNOLOGIA E CONOSCENZA"/>
        <s v="H. SISTEMAZIONE DELLE RISORSE DEL SUOLO"/>
        <s v="A. IMPATTI AMBIENTALI"/>
        <s v="B. UTILIZZO DEL SUOLO E DELL'ACQUA"/>
        <s v="C. CONSAPEVOLEZZA AMBIENTALE E PAESAGGIO"/>
        <s v="D. CATALIZZATORI DEL PAESAGGIO E DELLA MULTIFUNZIONALITÀ"/>
        <s v="A. ATTRAZIONE TURISTICA"/>
        <s v="A. SOSTENIBILITÀ ECONOMICA"/>
        <s v="B. DIMENSIONE SOCIALE"/>
        <s v="C. DIMENSIONE AMBIENTALE"/>
        <s v="B. DIVERSIFICAZIONE AGRICOLA"/>
        <s v="C. ECONOMIC DEVELOPMENT"/>
        <s v="F. PROTECTION OF THE ENVIRONMENT"/>
        <s v="D. LANDSCAPE AND MULTIFUNCTIONALITY ENABLERS"/>
        <s v="B. POLICIES AND INSTITUTIONS"/>
        <s v="B. FARM DIVERSIFICATION"/>
        <s v="B. LAND AND WATER USAGE"/>
        <s v="A. ENVIRONMENTAL IMPACTS"/>
        <s v="G. SCIENCE, TECHNOLOGY AND KNOWLEDGE"/>
        <s v="D. REDUCTION OF POVERTY AND EQUITY"/>
        <s v="C. ENVIRONMENTAL DIMENSION"/>
        <s v="E. SOCIAL COHESION"/>
        <s v="B. SOCIAL DIMENSION"/>
        <s v="A. TOURISTIC ATTRACTION"/>
        <s v="A. ECONOMIC SOTENTIABILITY"/>
        <s v="A. ECONOMICAL SOTENTIABILITY"/>
        <s v="H. ORDINATION OF LAND RESOURCES"/>
        <s v="A. FOOD SECURITY"/>
        <s v="C. ENVIRONMENTAL AWARENESS AND LANDSCAPE"/>
        <s v="C. ENVIRONMENTAL AWARENESS AND LANDSCAPE "/>
      </sharedItems>
    </cacheField>
    <cacheField name="CODE">
      <sharedItems containsMixedTypes="0" count="0"/>
    </cacheField>
    <cacheField name="ITEM">
      <sharedItems containsMixedTypes="0" count="365">
        <s v="Produzione di alimenti per la commercializzazione e il consumo"/>
        <s v="Livello di affidabilità dei produttori"/>
        <s v="Facilità di accesso al cibo"/>
        <s v="Equilibrio nutrizionale"/>
        <s v="Diversificazione degli alimenti, delle varietà e della loro origine"/>
        <s v="Relazione tra consumatori e produttori alimentari"/>
        <s v="Sicurezza alimentare"/>
        <s v="Stabilità politica"/>
        <s v="Esistenza e forza delle istituzioni"/>
        <s v="Processo decisionasle politico participativo or integrativo"/>
        <s v="Grado di coerenza delle politiche, dei regolamenti e delle norme"/>
        <s v="Equilibrio nella rappresentazione di interessi differenti"/>
        <s v="Livello di scambio di informazioni e di cooperazione"/>
        <s v="Capacità di negoziazione"/>
        <s v="Politiche e istituzioni, altro"/>
        <s v=" Accesso ai mercati internazionali"/>
        <s v="Identificazione e sviluppo di nuove opportunità di mercato"/>
        <s v="Valore aggiunto dei beni/servizi"/>
        <s v="Controllo dell'impatto urbano sulle aree rurali"/>
        <s v="Diversificazione dell'occupazione agricola e non agricola"/>
        <s v="Creazione di posti di lavoro"/>
        <s v="Sviluppo economico, altro"/>
        <s v="Differenze tra aree rurali e aree urbane"/>
        <s v="Grado di parità tra uomini e donne"/>
        <s v="Garantire le fonti di reddito per i gruppi svantaggiati"/>
        <s v="Miglioramento del capitale umano e sociale delle persone vulnerabili"/>
        <s v="Riduzione della povertà e dell'equità, altro"/>
        <s v="Condizioni di vita nelle aree rurali"/>
        <s v="Promozione della partecipazione delle parti interessate"/>
        <s v="Consapevolezza sulle questioni legate alla sostenibilità"/>
        <s v="Forza della coesione/armonia/identità culturale"/>
        <s v="Conservazione del patrimonio culturale"/>
        <s v="Autostima sulle risorse naturali"/>
        <s v="Miglioramento dell'istruzione e della capacità"/>
        <s v="Coesione sociale, altro"/>
        <s v="Disponibilità idrica in modo sostenibile"/>
        <s v="Riciclaggio di materiali organici"/>
        <s v="Existence of integrated management of plant nutrition"/>
        <s v="Meccanismi per la lotta contro i parassiti"/>
        <s v="Capacità di adattamento dei sistemi produttivi"/>
        <s v="Capacità di adattamento degli ecosistemi"/>
        <s v="Qualità dell'acqua, dell'aria e del suolo"/>
        <s v="Conservazione e uso sostenibile della diversità biologica (compresa la genetica vegetale e animale)"/>
        <s v="Conservazione e rispetto del paesaggio"/>
        <s v="Promozione delle materie prime rinnovabili e riciclaggio delle risorse naturali"/>
        <s v="Protezione dell'ambiente, altro"/>
        <s v="Avanzamento della conoscenza scientifica"/>
        <s v="Sviluppo e trasferimento di tecnologia"/>
        <s v="Grado di utilizzo delle conoscenze e delle tecnologie locali e tradizionali"/>
        <s v="Livello di scienza, tecnologia e conoscenza, altro"/>
        <s v="Conservazione/miglioramento della fertilità/produttività/gestione dei nutrienti del suolo"/>
        <s v="Conservazione/miglioramento della situazione del suolo (compresa la riduzione della contaminazione)/biodiversità del suolo"/>
        <s v="Conservazione/miglioramento della biodiversità agricola"/>
        <s v="Diminuzione del degrado del suolo"/>
        <s v="Maggiore utilizzo delle tecnologie di conservazione del suolo"/>
        <s v="Gestione delle risorse del suolo, altro"/>
        <s v="Grado di biodiversità"/>
        <s v="Grado di desertificazione"/>
        <s v="Livello di conservazione degli ecosistemi naturali"/>
        <s v="Uso di pratiche aggressive per l'ambiente"/>
        <s v="Rifiuti solidi urbani"/>
        <s v="Livello di introduzione della produzione biologica"/>
        <s v="Conservazione del suolo"/>
        <s v="Livelli di erosione nel territorio con perdite di capacità produttiva"/>
        <s v="Equilibrio tra utilizzo e capacità di utilizzo del terreno"/>
        <s v="Legislazione adeguata sull'utilizzo dell'acqua"/>
        <s v="Gestione delle acque sotterrane"/>
        <s v="Stato di igiene e reti di approvvigionamento idrico"/>
        <s v="Qualità dell'acqua superficiale e accumulo dei rifiuti"/>
        <s v="Considerazione della variabile del paesaggio nell'utilizzo agricolo"/>
        <s v="Livello di consapevolezza e educazione dei cittadini all'ambiente"/>
        <s v="Considerazione della variabile ambientale nelle zone rurali"/>
        <s v="Grado di conoscenza delle risorse naturali e del funzionamento degli ecosistemi"/>
        <s v="Esistenza di territori di grande valore naturale"/>
        <s v="Livello di partecipazione degli enti locali alla gestione ambientale"/>
        <s v="Interesse crescente delle amministrazioni per l'ambiente"/>
        <s v="Utilizzo dell'ambiente come motore di sviluppo economico"/>
        <s v="Miglioramento della qualità del paesaggio agricolo"/>
        <s v="Vantaggio dell'interesse per il turismo rurale"/>
        <s v="È un luogo con un ricco patrimonio storico"/>
        <s v="È un luogo privo di inquinamento ambientale, pulito e curato"/>
        <s v="I residenti dell'area sono amichevoli ed ospitali"/>
        <s v="È un luogo con alloggi rustici di alta qualità"/>
        <s v="Ha molte attrazioni culturali (musei, monumenti storici...)"/>
        <s v="Presenta attività culturali di grande interesse (sagre, feste popolari...)"/>
        <s v="Le loro usanze (artigianato, folklore, ecc.) valgono la pena di essere conosciute"/>
        <s v="Offre facile accesso/trasporto da altre regioni"/>
        <s v="In generale, c'è un buon rapporto qualità/prezzo"/>
        <s v="E' un luogo sicuro da visitare"/>
        <s v="È un luogo senza troppi turisti"/>
        <s v="È un luogo con un'atmosfera calma e rilassata"/>
        <s v="È un luogo con molti edifici emblematici (chiese, palazzi, torri...)"/>
        <s v="È un luogo dove si può assaggiare una cucina locale di alta qualità, ricca e variegata"/>
        <s v="È un luogo in cui ci sono aree per la ricreazione e il divertimento dei bambini"/>
        <s v="È un luogo dove è facile camminare in pace nel complesso naturale e/o storico"/>
        <s v="È un luogo con buona attenzione per i turisti e che si prende cura della qualità del servizio "/>
        <s v="Ha grande bellezza scenica e aree naturali molto belle "/>
        <s v="Il suo clima è piacevole"/>
        <s v="Offre molte opportunità di avventura e sport (escursionismo, arrampicata, alpinismo...)"/>
        <s v="Garanzia della redditività agricola"/>
        <s v="Minimizzazione della dipendenza dalle sovvenzioni"/>
        <s v="Minimizzazione dell'impatto dei rischi"/>
        <s v="Ottimizzazione delle condizioni di lavoro"/>
        <s v="Generatore di Occupazione Agricola"/>
        <s v="Aiuti per lo stanziamento della popolazione agraria nelle zone rurali"/>
        <s v="Grado di stagionalità della forza lavoro"/>
        <s v=" continuità intergenerazionale nell'attività"/>
        <s v="Rischio di abbandono dell'attività agricola"/>
        <s v="Dipendenza economica dall'attività agricola"/>
        <s v="Dipendenza dalla produzione agricola"/>
        <s v="Mantenimento della biodiversità"/>
        <s v="Manutenzione degli elementi del paesaggio"/>
        <s v="Rotazione delle colture"/>
        <s v="Manutenzione delle superfici di interesse ecologico"/>
        <s v="Superficie media adeguata per appezzamento"/>
        <s v="Minimizzazione della perdita di suolo"/>
        <s v="Esistenza di coperture vegetali"/>
        <s v="Mantenimento della qualità chimica del suolo"/>
        <s v="Mantiene l'equilibrio dell'azoto"/>
        <s v="Mantiene l'equilibrio del fosforo "/>
        <s v="Esiste il rischio di pesticidi"/>
        <s v="Disponibilità di risorse idriche"/>
        <s v="Uso di opere per trattenere l'acqua piovana"/>
        <s v="Utilizzo dell'acqua di irrigazione in base alle esigenze"/>
        <s v=" di contaminazione delle risorse idriche"/>
        <s v="Ottimizzazione del bilancio energetico"/>
        <s v="Utilizzo di energie rinnovabili"/>
        <s v="Dipendenza dall'uso di combustibili"/>
        <s v="Equilibrio nell'uso di energie pulite"/>
        <s v="Livello di impatto dei costi energetici"/>
        <s v="Mantenimento della diversità degli habitat"/>
        <s v="Area coperta da aiuti agroambientali"/>
        <s v="Uso di coperture vegetali"/>
        <s v="Uso di varietà autoctone"/>
        <s v="Colture differenti"/>
        <s v="Prodotti animali"/>
        <s v="Agricoltura biologica"/>
        <s v="Contratti da altri agricoltori"/>
        <s v="Produzione di energia"/>
        <s v="Turismo"/>
        <s v="Bed and Breakfast (camera con prima colazione)"/>
        <s v="Self-catering (alloggi con uso cucina)"/>
        <s v="Campeggi"/>
        <s v="Vacanze Attive"/>
        <s v="Agriturismo tè/caffè"/>
        <s v="Giornate Aperte di Dimostrazione"/>
        <s v="Fattoria per Bambini"/>
        <s v="Sport acquatici/terrestri"/>
        <s v="Giochi di guerra"/>
        <s v="Orticoltura"/>
        <s v="Centri Artigianali"/>
        <s v="Percorsi Naturalistici/Riserve"/>
        <s v="Parchi Nazionali/Faunistici"/>
        <s v="Diversificazione Passiva"/>
        <s v="Affitto di terreni"/>
        <s v="Affitto di edifici"/>
        <s v="Valore Aggiunto"/>
        <s v="Commercializzazione Diretta"/>
        <s v="Negozio di fattoria"/>
        <s v="Giro di Consegna"/>
        <s v="Vendita su ordinazione di alimenti biologici"/>
        <s v="Trasformazione (Formaggi, Olio d'Oliva, Farina, Sidro, Vino, ecc.)"/>
        <s v="Tourism"/>
        <s v="Diferences between rural and urban areas"/>
        <s v="Water availability in a sustainable way"/>
        <s v="Balance in representation of different interests"/>
        <s v="Conservation/improvement of the soil situation (including reduction of contamination)/soil biodiversity"/>
        <s v="Maintenance of habitat diversity"/>
        <s v="Access to international markets"/>
        <s v="Conservation / improvement of the soil situation (including reduction of contamination) / soil biodiversity"/>
        <s v="Use of plant covers"/>
        <s v="Conservation / improvement of fertility / productivity / management of soil nutrients"/>
        <s v="Organic Farming"/>
        <s v="It is a place that has many buildings and emblematic buildings (churches, pazos, towers ...)"/>
        <s v="It is a place where it is easy to walk in peace through the natural and / or historical complex"/>
        <s v="Urban solid waste"/>
        <s v="Presents cultural activities of great interest (festivals, popular celebrations...) "/>
        <s v="Adaptation capacity of production systems"/>
        <s v="1Environmental protection, other"/>
        <s v="Advance of scientific knowledge"/>
        <s v="Reduction of poverty and equity, other"/>
        <s v="Growing concern of administrations for the environment"/>
        <s v="It is a place that has many buildings and emblematic buildings (churches, pazos, towers...) "/>
        <s v="Participative or integrative political making decisions"/>
        <s v="It is a place with historical and heritage wealth"/>
        <s v="Conservation/improvement of fertility/productivity/management of soil nutrients"/>
        <s v="Securing the sources of income for disadvantaged groups"/>
        <s v="Level of science, technology and knowledge, others"/>
        <s v="Level of conservation of natural ecosystems"/>
        <s v="Use of the environment as an engine of economic development"/>
        <s v="Mechanisms for the fight against pests"/>
        <s v="It offers many opportunities for adventure and sport (hiking, climbing, mountaineering ..."/>
        <s v="Conservation of cultural heritage"/>
        <s v="Degree of utilization of local and traditional knowledge and technologies"/>
        <s v="Leasing of land"/>
        <s v="Generator of Agricultural Employment"/>
        <s v="Air, water and soil quality"/>
        <s v="Reduction of poverty and equity, others"/>
        <s v="Availability of water resources"/>
        <s v="Risk of contamination of water resources"/>
        <s v="Degree of seasonality of the workforce"/>
        <s v="Greater use of soil conservation technologies"/>
        <s v="Demostration Open Days"/>
        <s v="Animal products"/>
        <s v="Improvement of education and capacity"/>
        <s v="Their customs (crafts, folklore, etc.) are worth knowing"/>
        <s v="Risk of abandonment of agricultural activity"/>
        <s v="Dependence on agricultural production"/>
        <s v="Use of renewable energies"/>
        <s v="Maintenance of the chemical quality of the soil"/>
        <s v="Farm shop"/>
        <s v="Added value of goods / services"/>
        <s v="Diversification of foods, varieties and their origin"/>
        <s v="Optimization of working conditions"/>
        <s v="Energy cost impact level"/>
        <s v="It presents  easy access/transport from other regions"/>
        <s v="Processing (Cheese, Olive Oil, Flour, Cider, Wine, etc)"/>
        <s v="It presents an easy access / transport from other regions"/>
        <s v="Maintains phosphorus balance "/>
        <s v="Adding Value"/>
        <s v="Erosion levels in the territory with  losses of  productive capacity"/>
        <s v="Minimization of soil loss"/>
        <s v="Contracting from other farmers"/>
        <s v="Promotion of stakeholder participation"/>
        <s v="It is a place where there are areas for recreation and enjoyment for children"/>
        <s v="Use of autochthonous varieties"/>
        <s v="Advancement of scientific knowledge"/>
        <s v="War games"/>
        <s v="Degree of desertification"/>
        <s v="Political stability"/>
        <s v="Consideration of the landscape variable in the agricultural use "/>
        <s v="Maintains nitrogen balance"/>
        <s v="Different crops"/>
        <s v="Awareness on issues related to sustainability"/>
        <s v="Energy production"/>
        <s v="Self-catering"/>
        <s v="Maintenance of landscape elements"/>
        <s v="Balance in the use of clean energies"/>
        <s v="Level of introduction of organic production"/>
        <s v="Maintains Phosphorus balance"/>
        <s v="Level of reliability in producers"/>
        <s v="State of sanitation and water supply networks"/>
        <s v="Use of aggressive practices with the environment"/>
        <s v="Identification and development of new market opportunities"/>
        <s v="Nature Trails/Reserves "/>
        <s v="Their customs (crafts, folklore, etc.)  worth knowing"/>
        <s v="Processing (Cheese, Olive Oil, Flour, Cider, Wine, etc.)"/>
        <s v="Recycling of organic materials"/>
        <s v="Self-esteem about natural resources"/>
        <s v="It is a place with good attention to tourists and that takes care of the quality of the service"/>
        <s v="It is a place with high quality rustic accommodation"/>
        <s v="Optimization of the energy balance"/>
        <s v="The residents of the area are friendly and hospitable"/>
        <s v="Development and transfer of technology"/>
        <s v="Strength of cultural identity/cohesion/harmony"/>
        <s v="Adequate legislation on the use of water"/>
        <s v="Relationship between consumers and food producers"/>
        <s v="It is a place where you can taste high quality local cuisine rich and varied"/>
        <s v="It offers many opportunities for adventure and sport (hiking, climbing, mountaineering...)"/>
        <s v="Camping/Caravan sites"/>
        <s v="It is a safe place to visit"/>
        <s v="There is a risk of pesticides"/>
        <s v="Maintenance of surfaces of ecological interest"/>
        <s v="Maintenance of biodiversity"/>
        <s v="Negotiation capacity"/>
        <s v="Nature Trails/Rerserves"/>
        <s v="Consideration of the environmental variable in rural areas"/>
        <s v="Use of works to retain rainwater"/>
        <s v="Strength of cultural identity / cohesion / harmony"/>
        <s v="Aid for the fixation of the agrarian population in rural areas"/>
        <s v="Conservation/improvement of agricultural biodiversity"/>
        <s v="Policies and institutions, others"/>
        <s v="Organic food basket"/>
        <s v="It is a place where it is easy to walk in peace  through the natural and/or historical complex "/>
        <s v="Erosion levels in the territory with losses of productive capacity"/>
        <s v="It is a place without too many tourists"/>
        <s v="It is a place without environmental pollution, clean and attended to"/>
        <s v="Ease of access to food"/>
        <s v="Farmhouse tea/café"/>
        <s v="Decrease in land degradation"/>
        <s v="Control of urban impact on rural areas"/>
        <s v="Level of science, technology and knowledge, other"/>
        <s v="Passive Diversification"/>
        <s v="In general, there is a good quality/price ratio"/>
        <s v="Conservation and sustainable use of biological diversity (including plant and animal genetic resources)"/>
        <s v="Improvement of the human and social capital of vulnerable people"/>
        <s v="Use of irrigation water based on needs"/>
        <s v="Level of information exchange and cooperation"/>
        <s v="Level of awareness and citizen education in the environment"/>
        <s v="Degree knowledge of natural resources and functioning of ecosystems"/>
        <s v="Existence of territories of great natural value"/>
        <s v="Diferent crops"/>
        <s v="Degree of equality between men and women"/>
        <s v="Conservation and respect towards the landscape"/>
        <s v="Minimization of the impact of risks"/>
        <s v="Minimization of dependence on subsidies"/>
        <s v="Employment creation"/>
        <s v="Guarantee of agricultural profitability"/>
        <s v="It is a place with quality rustic accommodation"/>
        <s v="Leasing of buildings"/>
        <s v="Soil conservation"/>
        <s v="Consideration of the landscape variable in the agricultural use"/>
        <s v="Adaptation capacity of ecosystems"/>
        <s v="Water/land based sports"/>
        <s v="Economic dependence on agricultural activity "/>
        <s v="It is a place without environmental pollution, clean and careful"/>
        <s v="Social cohesion, others"/>
        <s v="It is a place that has a relaxed and calm atmosphere"/>
        <s v="Horsiculture"/>
        <s v="Country/Wildlife parks"/>
        <s v="Water availability in a sustainable manner"/>
        <s v="Farmhose tea/café"/>
        <s v="Existence of plant covers"/>
        <s v="Nutritional balance"/>
        <s v="Progressive increase of desertification"/>
        <s v="Differences between rural and urban areas"/>
        <s v="Advantage of the interest towards rural tourism"/>
        <s v="Activity Holidays"/>
        <s v="Craft Centers"/>
        <s v="Crop rotation"/>
        <s v="It has great scenic beauty and very beautiful natural areas"/>
        <s v="Degree of biodiversity"/>
        <s v="Delivery Round"/>
        <s v="Living conditions in rural areas"/>
        <s v="In general, there is a good quality / price ratio"/>
        <s v="It has many cultural attractions (museums, historical monuments...)"/>
        <s v="Adequate average surface per plot"/>
        <s v="Management of land resources, other"/>
        <s v="Added value of goods/services"/>
        <s v="Environmental protection, other"/>
        <s v="Existence and strength of institutions"/>
        <s v="Improvement of the quality of the agricultural landscape"/>
        <s v="It has many cultural attractions to visit (museums, historical monuments ..."/>
        <s v="Participative or integrative political making of decisions"/>
        <s v="Promotion of renewable inputs and recycling of natural resources"/>
        <s v=" It is a place with good attention to tourists and that takes care of the quality of the service "/>
        <s v="Presents cultural activities of great interest (festivals, popular celebrations ...)"/>
        <s v="Conservation and sustainable use of biological diversity (including plant and animal genetics)"/>
        <s v="Bed and Breakfast"/>
        <s v="Horticulture"/>
        <s v="Management of groundwater"/>
        <s v="Country/Wildlife Parks "/>
        <s v=" Advantage of the interest towards rural tourism"/>
        <s v="Securing the sources of income of disadvantaged groups"/>
        <s v="Area covered by agro-environmental aid"/>
        <s v="He is a Generator of Agricultural Employment"/>
        <s v="Economic development, others"/>
        <s v="Dependence on the use of fuels"/>
        <s v="Level of participation of local entities in environmental management"/>
        <s v="Degree of coherence of policies, regulations and norms"/>
        <s v="It is a place where you can taste quality local cuisine rich and varied"/>
        <s v="Economic dependence on agricultural activity"/>
        <s v="Direct Marketing"/>
        <s v="Production of food for commercialization and consumption"/>
        <s v="Self catering"/>
        <s v="Balance between use and land use capacity"/>
        <s v="Conservation / improvement of agricultural biodiversity"/>
        <s v="Diversification of agricultural and non-agricultural employment"/>
        <s v="Demonstration Open Days"/>
        <s v="Its climate is pleasant"/>
        <s v="Children Farm"/>
        <s v="Food security"/>
        <s v="Surface water quality and waste accumulation"/>
        <s v="Level of awareness and citizen education in the environment "/>
        <s v="Poses intergenerational continuity in activity"/>
      </sharedItems>
    </cacheField>
    <cacheField name="Very Low">
      <sharedItems containsSemiMixedTypes="0" containsString="0" containsMixedTypes="0" containsNumber="1" containsInteger="1" count="0"/>
    </cacheField>
    <cacheField name="Low">
      <sharedItems containsSemiMixedTypes="0" containsString="0" containsMixedTypes="0" containsNumber="1" containsInteger="1" count="0"/>
    </cacheField>
    <cacheField name="Medium">
      <sharedItems containsSemiMixedTypes="0" containsString="0" containsMixedTypes="0" containsNumber="1" containsInteger="1" count="0"/>
    </cacheField>
    <cacheField name="High">
      <sharedItems containsSemiMixedTypes="0" containsString="0" containsMixedTypes="0" containsNumber="1" containsInteger="1" count="0"/>
    </cacheField>
    <cacheField name="Very High">
      <sharedItems containsSemiMixedTypes="0" containsString="0" containsMixedTypes="0" containsNumber="1" containsInteger="1" count="0"/>
    </cacheField>
    <cacheField name="Assesment">
      <sharedItems containsSemiMixedTypes="0" containsString="0" containsMixedTypes="0" containsNumber="1" containsInteger="1" count="0"/>
    </cacheField>
    <cacheField name="strengths">
      <sharedItems containsSemiMixedTypes="0" containsString="0" containsMixedTypes="0" containsNumber="1" containsInteger="1" count="1">
        <n v="0"/>
      </sharedItems>
    </cacheField>
    <cacheField name="weaknesses">
      <sharedItems containsSemiMixedTypes="0" containsString="0" containsMixedTypes="0" containsNumber="1" containsInteger="1" count="0"/>
    </cacheField>
    <cacheField name="opportunities">
      <sharedItems containsSemiMixedTypes="0" containsString="0" containsMixedTypes="0" containsNumber="1" containsInteger="1" count="0"/>
    </cacheField>
    <cacheField name="threats">
      <sharedItems containsSemiMixedTypes="0" containsString="0" containsMixedTypes="0" containsNumber="1" containsInteger="1" count="0"/>
    </cacheField>
    <cacheField name="SWOT">
      <sharedItems containsMixedTypes="0" count="5">
        <s v="NoValued"/>
        <s v="weaknesses"/>
        <s v="opportunities"/>
        <s v="threats"/>
        <s v="strengths"/>
      </sharedItems>
    </cacheField>
    <cacheField name="comments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s v="A1"/>
    <x v="0"/>
    <n v="0"/>
    <n v="0"/>
    <n v="0"/>
    <n v="0"/>
    <n v="0"/>
    <n v="0"/>
    <x v="0"/>
    <n v="0"/>
    <n v="0"/>
    <n v="0"/>
    <x v="0"/>
    <n v="0"/>
  </r>
  <r>
    <x v="0"/>
    <x v="0"/>
    <s v="A2"/>
    <x v="1"/>
    <n v="0"/>
    <n v="0"/>
    <n v="0"/>
    <n v="0"/>
    <n v="0"/>
    <n v="0"/>
    <x v="0"/>
    <n v="0"/>
    <n v="0"/>
    <n v="0"/>
    <x v="0"/>
    <n v="0"/>
  </r>
  <r>
    <x v="0"/>
    <x v="0"/>
    <s v="A3"/>
    <x v="2"/>
    <n v="0"/>
    <n v="0"/>
    <n v="0"/>
    <n v="0"/>
    <n v="0"/>
    <n v="0"/>
    <x v="0"/>
    <n v="0"/>
    <n v="0"/>
    <n v="0"/>
    <x v="0"/>
    <n v="0"/>
  </r>
  <r>
    <x v="0"/>
    <x v="0"/>
    <s v="A4"/>
    <x v="3"/>
    <n v="0"/>
    <n v="0"/>
    <n v="0"/>
    <n v="0"/>
    <n v="0"/>
    <n v="0"/>
    <x v="0"/>
    <n v="0"/>
    <n v="0"/>
    <n v="0"/>
    <x v="0"/>
    <n v="0"/>
  </r>
  <r>
    <x v="0"/>
    <x v="0"/>
    <s v="A5"/>
    <x v="4"/>
    <n v="0"/>
    <n v="0"/>
    <n v="0"/>
    <n v="0"/>
    <n v="0"/>
    <n v="0"/>
    <x v="0"/>
    <n v="0"/>
    <n v="0"/>
    <n v="0"/>
    <x v="0"/>
    <n v="0"/>
  </r>
  <r>
    <x v="0"/>
    <x v="0"/>
    <s v="A6"/>
    <x v="5"/>
    <n v="0"/>
    <n v="0"/>
    <n v="0"/>
    <n v="0"/>
    <n v="0"/>
    <n v="0"/>
    <x v="0"/>
    <n v="0"/>
    <n v="0"/>
    <n v="0"/>
    <x v="0"/>
    <n v="0"/>
  </r>
  <r>
    <x v="0"/>
    <x v="0"/>
    <s v="A7"/>
    <x v="6"/>
    <n v="0"/>
    <n v="0"/>
    <n v="0"/>
    <n v="0"/>
    <n v="0"/>
    <n v="0"/>
    <x v="0"/>
    <n v="0"/>
    <n v="0"/>
    <n v="0"/>
    <x v="0"/>
    <n v="0"/>
  </r>
  <r>
    <x v="0"/>
    <x v="1"/>
    <s v="B1"/>
    <x v="7"/>
    <n v="0"/>
    <n v="0"/>
    <n v="0"/>
    <n v="0"/>
    <n v="0"/>
    <n v="0"/>
    <x v="0"/>
    <n v="0"/>
    <n v="0"/>
    <n v="0"/>
    <x v="0"/>
    <n v="0"/>
  </r>
  <r>
    <x v="0"/>
    <x v="1"/>
    <s v="B2"/>
    <x v="8"/>
    <n v="0"/>
    <n v="0"/>
    <n v="0"/>
    <n v="0"/>
    <n v="0"/>
    <n v="0"/>
    <x v="0"/>
    <n v="0"/>
    <n v="0"/>
    <n v="0"/>
    <x v="0"/>
    <n v="0"/>
  </r>
  <r>
    <x v="0"/>
    <x v="1"/>
    <s v="B3"/>
    <x v="9"/>
    <n v="0"/>
    <n v="0"/>
    <n v="0"/>
    <n v="0"/>
    <n v="0"/>
    <n v="0"/>
    <x v="0"/>
    <n v="0"/>
    <n v="0"/>
    <n v="0"/>
    <x v="0"/>
    <n v="0"/>
  </r>
  <r>
    <x v="0"/>
    <x v="1"/>
    <s v="B4"/>
    <x v="10"/>
    <n v="0"/>
    <n v="0"/>
    <n v="0"/>
    <n v="0"/>
    <n v="0"/>
    <n v="0"/>
    <x v="0"/>
    <n v="0"/>
    <n v="0"/>
    <n v="0"/>
    <x v="0"/>
    <n v="0"/>
  </r>
  <r>
    <x v="0"/>
    <x v="1"/>
    <s v="B5"/>
    <x v="11"/>
    <n v="0"/>
    <n v="0"/>
    <n v="0"/>
    <n v="0"/>
    <n v="0"/>
    <n v="0"/>
    <x v="0"/>
    <n v="0"/>
    <n v="0"/>
    <n v="0"/>
    <x v="0"/>
    <n v="0"/>
  </r>
  <r>
    <x v="0"/>
    <x v="1"/>
    <s v="B6"/>
    <x v="12"/>
    <n v="0"/>
    <n v="0"/>
    <n v="0"/>
    <n v="0"/>
    <n v="0"/>
    <n v="0"/>
    <x v="0"/>
    <n v="0"/>
    <n v="0"/>
    <n v="0"/>
    <x v="0"/>
    <n v="0"/>
  </r>
  <r>
    <x v="0"/>
    <x v="1"/>
    <s v="B7"/>
    <x v="13"/>
    <n v="0"/>
    <n v="0"/>
    <n v="0"/>
    <n v="0"/>
    <n v="0"/>
    <n v="0"/>
    <x v="0"/>
    <n v="0"/>
    <n v="0"/>
    <n v="0"/>
    <x v="0"/>
    <n v="0"/>
  </r>
  <r>
    <x v="0"/>
    <x v="1"/>
    <s v="B8"/>
    <x v="14"/>
    <n v="0"/>
    <n v="0"/>
    <n v="0"/>
    <n v="0"/>
    <n v="0"/>
    <n v="0"/>
    <x v="0"/>
    <n v="0"/>
    <n v="0"/>
    <n v="0"/>
    <x v="0"/>
    <n v="0"/>
  </r>
  <r>
    <x v="0"/>
    <x v="2"/>
    <s v="C1"/>
    <x v="15"/>
    <n v="0"/>
    <n v="0"/>
    <n v="0"/>
    <n v="0"/>
    <n v="0"/>
    <n v="0"/>
    <x v="0"/>
    <n v="0"/>
    <n v="0"/>
    <n v="0"/>
    <x v="0"/>
    <n v="0"/>
  </r>
  <r>
    <x v="0"/>
    <x v="2"/>
    <s v="C2"/>
    <x v="16"/>
    <n v="0"/>
    <n v="0"/>
    <n v="0"/>
    <n v="0"/>
    <n v="0"/>
    <n v="0"/>
    <x v="0"/>
    <n v="0"/>
    <n v="0"/>
    <n v="0"/>
    <x v="0"/>
    <n v="0"/>
  </r>
  <r>
    <x v="0"/>
    <x v="2"/>
    <s v="C3"/>
    <x v="17"/>
    <n v="0"/>
    <n v="0"/>
    <n v="0"/>
    <n v="0"/>
    <n v="0"/>
    <n v="0"/>
    <x v="0"/>
    <n v="0"/>
    <n v="0"/>
    <n v="0"/>
    <x v="0"/>
    <n v="0"/>
  </r>
  <r>
    <x v="0"/>
    <x v="2"/>
    <s v="C4"/>
    <x v="18"/>
    <n v="0"/>
    <n v="0"/>
    <n v="0"/>
    <n v="0"/>
    <n v="0"/>
    <n v="0"/>
    <x v="0"/>
    <n v="0"/>
    <n v="0"/>
    <n v="0"/>
    <x v="0"/>
    <n v="0"/>
  </r>
  <r>
    <x v="0"/>
    <x v="2"/>
    <s v="C5"/>
    <x v="19"/>
    <n v="0"/>
    <n v="0"/>
    <n v="0"/>
    <n v="0"/>
    <n v="0"/>
    <n v="0"/>
    <x v="0"/>
    <n v="0"/>
    <n v="0"/>
    <n v="0"/>
    <x v="0"/>
    <n v="0"/>
  </r>
  <r>
    <x v="0"/>
    <x v="2"/>
    <s v="C6"/>
    <x v="20"/>
    <n v="0"/>
    <n v="0"/>
    <n v="0"/>
    <n v="0"/>
    <n v="0"/>
    <n v="0"/>
    <x v="0"/>
    <n v="0"/>
    <n v="0"/>
    <n v="0"/>
    <x v="0"/>
    <n v="0"/>
  </r>
  <r>
    <x v="0"/>
    <x v="2"/>
    <s v="C7"/>
    <x v="21"/>
    <n v="0"/>
    <n v="0"/>
    <n v="0"/>
    <n v="0"/>
    <n v="0"/>
    <n v="0"/>
    <x v="0"/>
    <n v="0"/>
    <n v="0"/>
    <n v="0"/>
    <x v="0"/>
    <n v="0"/>
  </r>
  <r>
    <x v="0"/>
    <x v="3"/>
    <s v="D1"/>
    <x v="22"/>
    <n v="0"/>
    <n v="0"/>
    <n v="0"/>
    <n v="0"/>
    <n v="0"/>
    <n v="0"/>
    <x v="0"/>
    <n v="0"/>
    <n v="0"/>
    <n v="0"/>
    <x v="0"/>
    <n v="0"/>
  </r>
  <r>
    <x v="0"/>
    <x v="3"/>
    <s v="D2"/>
    <x v="23"/>
    <n v="0"/>
    <n v="0"/>
    <n v="0"/>
    <n v="0"/>
    <n v="0"/>
    <n v="0"/>
    <x v="0"/>
    <n v="0"/>
    <n v="0"/>
    <n v="0"/>
    <x v="0"/>
    <n v="0"/>
  </r>
  <r>
    <x v="0"/>
    <x v="3"/>
    <s v="D3"/>
    <x v="24"/>
    <n v="0"/>
    <n v="0"/>
    <n v="0"/>
    <n v="0"/>
    <n v="0"/>
    <n v="0"/>
    <x v="0"/>
    <n v="0"/>
    <n v="0"/>
    <n v="0"/>
    <x v="0"/>
    <n v="0"/>
  </r>
  <r>
    <x v="0"/>
    <x v="3"/>
    <s v="D4"/>
    <x v="25"/>
    <n v="0"/>
    <n v="0"/>
    <n v="0"/>
    <n v="0"/>
    <n v="0"/>
    <n v="0"/>
    <x v="0"/>
    <n v="0"/>
    <n v="0"/>
    <n v="0"/>
    <x v="0"/>
    <n v="0"/>
  </r>
  <r>
    <x v="0"/>
    <x v="3"/>
    <s v="D5"/>
    <x v="26"/>
    <n v="0"/>
    <n v="0"/>
    <n v="0"/>
    <n v="0"/>
    <n v="0"/>
    <n v="0"/>
    <x v="0"/>
    <n v="0"/>
    <n v="0"/>
    <n v="0"/>
    <x v="0"/>
    <n v="0"/>
  </r>
  <r>
    <x v="0"/>
    <x v="4"/>
    <s v="E1"/>
    <x v="27"/>
    <n v="0"/>
    <n v="0"/>
    <n v="0"/>
    <n v="0"/>
    <n v="0"/>
    <n v="0"/>
    <x v="0"/>
    <n v="0"/>
    <n v="0"/>
    <n v="0"/>
    <x v="0"/>
    <n v="0"/>
  </r>
  <r>
    <x v="0"/>
    <x v="4"/>
    <s v="E2"/>
    <x v="28"/>
    <n v="0"/>
    <n v="0"/>
    <n v="0"/>
    <n v="0"/>
    <n v="0"/>
    <n v="0"/>
    <x v="0"/>
    <n v="0"/>
    <n v="0"/>
    <n v="0"/>
    <x v="0"/>
    <n v="0"/>
  </r>
  <r>
    <x v="0"/>
    <x v="4"/>
    <s v="E3"/>
    <x v="29"/>
    <n v="0"/>
    <n v="0"/>
    <n v="0"/>
    <n v="0"/>
    <n v="0"/>
    <n v="0"/>
    <x v="0"/>
    <n v="0"/>
    <n v="0"/>
    <n v="0"/>
    <x v="0"/>
    <n v="0"/>
  </r>
  <r>
    <x v="0"/>
    <x v="4"/>
    <s v="E4"/>
    <x v="30"/>
    <n v="0"/>
    <n v="0"/>
    <n v="0"/>
    <n v="0"/>
    <n v="0"/>
    <n v="0"/>
    <x v="0"/>
    <n v="0"/>
    <n v="0"/>
    <n v="0"/>
    <x v="0"/>
    <n v="0"/>
  </r>
  <r>
    <x v="0"/>
    <x v="4"/>
    <s v="E5"/>
    <x v="31"/>
    <n v="0"/>
    <n v="0"/>
    <n v="0"/>
    <n v="0"/>
    <n v="0"/>
    <n v="0"/>
    <x v="0"/>
    <n v="0"/>
    <n v="0"/>
    <n v="0"/>
    <x v="0"/>
    <n v="0"/>
  </r>
  <r>
    <x v="0"/>
    <x v="4"/>
    <s v="E6"/>
    <x v="32"/>
    <n v="0"/>
    <n v="0"/>
    <n v="0"/>
    <n v="0"/>
    <n v="0"/>
    <n v="0"/>
    <x v="0"/>
    <n v="0"/>
    <n v="0"/>
    <n v="0"/>
    <x v="0"/>
    <n v="0"/>
  </r>
  <r>
    <x v="0"/>
    <x v="4"/>
    <s v="E7"/>
    <x v="33"/>
    <n v="0"/>
    <n v="0"/>
    <n v="0"/>
    <n v="0"/>
    <n v="0"/>
    <n v="0"/>
    <x v="0"/>
    <n v="0"/>
    <n v="0"/>
    <n v="0"/>
    <x v="0"/>
    <n v="0"/>
  </r>
  <r>
    <x v="0"/>
    <x v="4"/>
    <s v="E8"/>
    <x v="34"/>
    <n v="0"/>
    <n v="0"/>
    <n v="0"/>
    <n v="0"/>
    <n v="0"/>
    <n v="0"/>
    <x v="0"/>
    <n v="0"/>
    <n v="0"/>
    <n v="0"/>
    <x v="0"/>
    <n v="0"/>
  </r>
  <r>
    <x v="0"/>
    <x v="5"/>
    <s v="F1"/>
    <x v="35"/>
    <n v="0"/>
    <n v="0"/>
    <n v="0"/>
    <n v="0"/>
    <n v="0"/>
    <n v="0"/>
    <x v="0"/>
    <n v="0"/>
    <n v="0"/>
    <n v="0"/>
    <x v="0"/>
    <n v="0"/>
  </r>
  <r>
    <x v="0"/>
    <x v="5"/>
    <s v="F2"/>
    <x v="36"/>
    <n v="0"/>
    <n v="0"/>
    <n v="0"/>
    <n v="0"/>
    <n v="0"/>
    <n v="0"/>
    <x v="0"/>
    <n v="0"/>
    <n v="0"/>
    <n v="0"/>
    <x v="0"/>
    <n v="0"/>
  </r>
  <r>
    <x v="0"/>
    <x v="5"/>
    <s v="F3"/>
    <x v="37"/>
    <n v="0"/>
    <n v="0"/>
    <n v="0"/>
    <n v="0"/>
    <n v="0"/>
    <n v="0"/>
    <x v="0"/>
    <n v="0"/>
    <n v="0"/>
    <n v="0"/>
    <x v="0"/>
    <n v="0"/>
  </r>
  <r>
    <x v="0"/>
    <x v="5"/>
    <s v="F4"/>
    <x v="38"/>
    <n v="0"/>
    <n v="0"/>
    <n v="0"/>
    <n v="0"/>
    <n v="0"/>
    <n v="0"/>
    <x v="0"/>
    <n v="0"/>
    <n v="0"/>
    <n v="0"/>
    <x v="0"/>
    <n v="0"/>
  </r>
  <r>
    <x v="0"/>
    <x v="5"/>
    <s v="F5"/>
    <x v="39"/>
    <n v="0"/>
    <n v="0"/>
    <n v="0"/>
    <n v="0"/>
    <n v="0"/>
    <n v="0"/>
    <x v="0"/>
    <n v="0"/>
    <n v="0"/>
    <n v="0"/>
    <x v="0"/>
    <n v="0"/>
  </r>
  <r>
    <x v="0"/>
    <x v="5"/>
    <s v="F6"/>
    <x v="40"/>
    <n v="0"/>
    <n v="0"/>
    <n v="0"/>
    <n v="0"/>
    <n v="0"/>
    <n v="0"/>
    <x v="0"/>
    <n v="0"/>
    <n v="0"/>
    <n v="0"/>
    <x v="0"/>
    <n v="0"/>
  </r>
  <r>
    <x v="0"/>
    <x v="5"/>
    <s v="F7"/>
    <x v="41"/>
    <n v="0"/>
    <n v="0"/>
    <n v="0"/>
    <n v="0"/>
    <n v="0"/>
    <n v="0"/>
    <x v="0"/>
    <n v="0"/>
    <n v="0"/>
    <n v="0"/>
    <x v="0"/>
    <n v="0"/>
  </r>
  <r>
    <x v="0"/>
    <x v="5"/>
    <s v="F8"/>
    <x v="42"/>
    <n v="0"/>
    <n v="0"/>
    <n v="0"/>
    <n v="0"/>
    <n v="0"/>
    <n v="0"/>
    <x v="0"/>
    <n v="0"/>
    <n v="0"/>
    <n v="0"/>
    <x v="0"/>
    <n v="0"/>
  </r>
  <r>
    <x v="0"/>
    <x v="5"/>
    <s v="F9"/>
    <x v="43"/>
    <n v="0"/>
    <n v="0"/>
    <n v="0"/>
    <n v="0"/>
    <n v="0"/>
    <n v="0"/>
    <x v="0"/>
    <n v="0"/>
    <n v="0"/>
    <n v="0"/>
    <x v="0"/>
    <n v="0"/>
  </r>
  <r>
    <x v="0"/>
    <x v="5"/>
    <s v="F10"/>
    <x v="44"/>
    <n v="0"/>
    <n v="0"/>
    <n v="0"/>
    <n v="0"/>
    <n v="0"/>
    <n v="0"/>
    <x v="0"/>
    <n v="0"/>
    <n v="0"/>
    <n v="0"/>
    <x v="0"/>
    <n v="0"/>
  </r>
  <r>
    <x v="0"/>
    <x v="5"/>
    <s v="F11"/>
    <x v="45"/>
    <n v="0"/>
    <n v="0"/>
    <n v="0"/>
    <n v="0"/>
    <n v="0"/>
    <n v="0"/>
    <x v="0"/>
    <n v="0"/>
    <n v="0"/>
    <n v="0"/>
    <x v="0"/>
    <n v="0"/>
  </r>
  <r>
    <x v="0"/>
    <x v="6"/>
    <s v="G1"/>
    <x v="46"/>
    <n v="0"/>
    <n v="0"/>
    <n v="0"/>
    <n v="0"/>
    <n v="0"/>
    <n v="0"/>
    <x v="0"/>
    <n v="0"/>
    <n v="0"/>
    <n v="0"/>
    <x v="0"/>
    <n v="0"/>
  </r>
  <r>
    <x v="0"/>
    <x v="6"/>
    <s v="G2"/>
    <x v="47"/>
    <n v="0"/>
    <n v="0"/>
    <n v="0"/>
    <n v="0"/>
    <n v="0"/>
    <n v="0"/>
    <x v="0"/>
    <n v="0"/>
    <n v="0"/>
    <n v="0"/>
    <x v="0"/>
    <n v="0"/>
  </r>
  <r>
    <x v="0"/>
    <x v="6"/>
    <s v="G3"/>
    <x v="48"/>
    <n v="0"/>
    <n v="0"/>
    <n v="0"/>
    <n v="0"/>
    <n v="0"/>
    <n v="0"/>
    <x v="0"/>
    <n v="0"/>
    <n v="0"/>
    <n v="0"/>
    <x v="0"/>
    <n v="0"/>
  </r>
  <r>
    <x v="0"/>
    <x v="6"/>
    <s v="G4"/>
    <x v="49"/>
    <n v="0"/>
    <n v="0"/>
    <n v="0"/>
    <n v="0"/>
    <n v="0"/>
    <n v="0"/>
    <x v="0"/>
    <n v="0"/>
    <n v="0"/>
    <n v="0"/>
    <x v="0"/>
    <n v="0"/>
  </r>
  <r>
    <x v="0"/>
    <x v="7"/>
    <s v="H1"/>
    <x v="50"/>
    <n v="0"/>
    <n v="0"/>
    <n v="0"/>
    <n v="0"/>
    <n v="0"/>
    <n v="0"/>
    <x v="0"/>
    <n v="0"/>
    <n v="0"/>
    <n v="0"/>
    <x v="0"/>
    <n v="0"/>
  </r>
  <r>
    <x v="0"/>
    <x v="7"/>
    <s v="H2"/>
    <x v="51"/>
    <n v="0"/>
    <n v="0"/>
    <n v="0"/>
    <n v="0"/>
    <n v="0"/>
    <n v="0"/>
    <x v="0"/>
    <n v="0"/>
    <n v="0"/>
    <n v="0"/>
    <x v="0"/>
    <n v="0"/>
  </r>
  <r>
    <x v="0"/>
    <x v="7"/>
    <s v="H3"/>
    <x v="52"/>
    <n v="0"/>
    <n v="0"/>
    <n v="0"/>
    <n v="0"/>
    <n v="0"/>
    <n v="0"/>
    <x v="0"/>
    <n v="0"/>
    <n v="0"/>
    <n v="0"/>
    <x v="0"/>
    <n v="0"/>
  </r>
  <r>
    <x v="0"/>
    <x v="7"/>
    <s v="H4"/>
    <x v="53"/>
    <n v="0"/>
    <n v="0"/>
    <n v="0"/>
    <n v="0"/>
    <n v="0"/>
    <n v="0"/>
    <x v="0"/>
    <n v="0"/>
    <n v="0"/>
    <n v="0"/>
    <x v="0"/>
    <n v="0"/>
  </r>
  <r>
    <x v="0"/>
    <x v="7"/>
    <s v="H5"/>
    <x v="54"/>
    <n v="0"/>
    <n v="0"/>
    <n v="0"/>
    <n v="0"/>
    <n v="0"/>
    <n v="0"/>
    <x v="0"/>
    <n v="0"/>
    <n v="0"/>
    <n v="0"/>
    <x v="0"/>
    <n v="0"/>
  </r>
  <r>
    <x v="0"/>
    <x v="7"/>
    <s v="H6"/>
    <x v="55"/>
    <n v="0"/>
    <n v="0"/>
    <n v="0"/>
    <n v="0"/>
    <n v="0"/>
    <n v="0"/>
    <x v="0"/>
    <n v="0"/>
    <n v="0"/>
    <n v="0"/>
    <x v="0"/>
    <n v="0"/>
  </r>
  <r>
    <x v="1"/>
    <x v="8"/>
    <s v="A1"/>
    <x v="56"/>
    <n v="0"/>
    <n v="0"/>
    <n v="0"/>
    <n v="0"/>
    <n v="0"/>
    <n v="0"/>
    <x v="0"/>
    <n v="0"/>
    <n v="0"/>
    <n v="0"/>
    <x v="0"/>
    <n v="0"/>
  </r>
  <r>
    <x v="1"/>
    <x v="8"/>
    <s v="A2"/>
    <x v="57"/>
    <n v="0"/>
    <n v="0"/>
    <n v="0"/>
    <n v="0"/>
    <n v="0"/>
    <n v="0"/>
    <x v="0"/>
    <n v="0"/>
    <n v="0"/>
    <n v="0"/>
    <x v="0"/>
    <n v="0"/>
  </r>
  <r>
    <x v="1"/>
    <x v="8"/>
    <s v="A3"/>
    <x v="58"/>
    <n v="0"/>
    <n v="0"/>
    <n v="0"/>
    <n v="0"/>
    <n v="0"/>
    <n v="0"/>
    <x v="0"/>
    <n v="0"/>
    <n v="0"/>
    <n v="0"/>
    <x v="0"/>
    <n v="0"/>
  </r>
  <r>
    <x v="1"/>
    <x v="8"/>
    <s v="A4"/>
    <x v="59"/>
    <n v="0"/>
    <n v="0"/>
    <n v="0"/>
    <n v="0"/>
    <n v="0"/>
    <n v="0"/>
    <x v="0"/>
    <n v="0"/>
    <n v="0"/>
    <n v="0"/>
    <x v="0"/>
    <n v="0"/>
  </r>
  <r>
    <x v="1"/>
    <x v="8"/>
    <s v="A5"/>
    <x v="60"/>
    <n v="0"/>
    <n v="0"/>
    <n v="0"/>
    <n v="0"/>
    <n v="0"/>
    <n v="0"/>
    <x v="0"/>
    <n v="0"/>
    <n v="0"/>
    <n v="0"/>
    <x v="0"/>
    <n v="0"/>
  </r>
  <r>
    <x v="1"/>
    <x v="8"/>
    <s v="A6"/>
    <x v="61"/>
    <n v="0"/>
    <n v="0"/>
    <n v="0"/>
    <n v="0"/>
    <n v="0"/>
    <n v="0"/>
    <x v="0"/>
    <n v="0"/>
    <n v="0"/>
    <n v="0"/>
    <x v="0"/>
    <n v="0"/>
  </r>
  <r>
    <x v="1"/>
    <x v="9"/>
    <s v="B1"/>
    <x v="62"/>
    <n v="0"/>
    <n v="0"/>
    <n v="0"/>
    <n v="0"/>
    <n v="0"/>
    <n v="0"/>
    <x v="0"/>
    <n v="0"/>
    <n v="0"/>
    <n v="0"/>
    <x v="0"/>
    <n v="0"/>
  </r>
  <r>
    <x v="1"/>
    <x v="9"/>
    <s v="B2"/>
    <x v="63"/>
    <n v="0"/>
    <n v="0"/>
    <n v="0"/>
    <n v="0"/>
    <n v="0"/>
    <n v="0"/>
    <x v="0"/>
    <n v="0"/>
    <n v="0"/>
    <n v="0"/>
    <x v="0"/>
    <n v="0"/>
  </r>
  <r>
    <x v="1"/>
    <x v="9"/>
    <s v="B3"/>
    <x v="64"/>
    <n v="0"/>
    <n v="0"/>
    <n v="0"/>
    <n v="0"/>
    <n v="0"/>
    <n v="0"/>
    <x v="0"/>
    <n v="0"/>
    <n v="0"/>
    <n v="0"/>
    <x v="0"/>
    <n v="0"/>
  </r>
  <r>
    <x v="1"/>
    <x v="9"/>
    <s v="B4"/>
    <x v="65"/>
    <n v="0"/>
    <n v="0"/>
    <n v="0"/>
    <n v="0"/>
    <n v="0"/>
    <n v="0"/>
    <x v="0"/>
    <n v="0"/>
    <n v="0"/>
    <n v="0"/>
    <x v="0"/>
    <n v="0"/>
  </r>
  <r>
    <x v="1"/>
    <x v="9"/>
    <s v="B5"/>
    <x v="66"/>
    <n v="0"/>
    <n v="0"/>
    <n v="0"/>
    <n v="0"/>
    <n v="0"/>
    <n v="0"/>
    <x v="0"/>
    <n v="0"/>
    <n v="0"/>
    <n v="0"/>
    <x v="0"/>
    <n v="0"/>
  </r>
  <r>
    <x v="1"/>
    <x v="9"/>
    <s v="B6"/>
    <x v="67"/>
    <n v="0"/>
    <n v="0"/>
    <n v="0"/>
    <n v="0"/>
    <n v="0"/>
    <n v="0"/>
    <x v="0"/>
    <n v="0"/>
    <n v="0"/>
    <n v="0"/>
    <x v="0"/>
    <n v="0"/>
  </r>
  <r>
    <x v="1"/>
    <x v="9"/>
    <s v="B7"/>
    <x v="68"/>
    <n v="0"/>
    <n v="0"/>
    <n v="0"/>
    <n v="0"/>
    <n v="0"/>
    <n v="0"/>
    <x v="0"/>
    <n v="0"/>
    <n v="0"/>
    <n v="0"/>
    <x v="0"/>
    <n v="0"/>
  </r>
  <r>
    <x v="1"/>
    <x v="10"/>
    <s v="C1"/>
    <x v="69"/>
    <n v="0"/>
    <n v="0"/>
    <n v="0"/>
    <n v="0"/>
    <n v="0"/>
    <n v="0"/>
    <x v="0"/>
    <n v="0"/>
    <n v="0"/>
    <n v="0"/>
    <x v="0"/>
    <n v="0"/>
  </r>
  <r>
    <x v="1"/>
    <x v="10"/>
    <s v="C2"/>
    <x v="70"/>
    <n v="0"/>
    <n v="0"/>
    <n v="0"/>
    <n v="0"/>
    <n v="0"/>
    <n v="0"/>
    <x v="0"/>
    <n v="0"/>
    <n v="0"/>
    <n v="0"/>
    <x v="0"/>
    <n v="0"/>
  </r>
  <r>
    <x v="1"/>
    <x v="10"/>
    <s v="C3"/>
    <x v="71"/>
    <n v="0"/>
    <n v="0"/>
    <n v="0"/>
    <n v="0"/>
    <n v="0"/>
    <n v="0"/>
    <x v="0"/>
    <n v="0"/>
    <n v="0"/>
    <n v="0"/>
    <x v="0"/>
    <n v="0"/>
  </r>
  <r>
    <x v="1"/>
    <x v="10"/>
    <s v="C4"/>
    <x v="72"/>
    <n v="0"/>
    <n v="0"/>
    <n v="0"/>
    <n v="0"/>
    <n v="0"/>
    <n v="0"/>
    <x v="0"/>
    <n v="0"/>
    <n v="0"/>
    <n v="0"/>
    <x v="0"/>
    <n v="0"/>
  </r>
  <r>
    <x v="1"/>
    <x v="11"/>
    <s v="D1"/>
    <x v="73"/>
    <n v="0"/>
    <n v="0"/>
    <n v="0"/>
    <n v="0"/>
    <n v="0"/>
    <n v="0"/>
    <x v="0"/>
    <n v="0"/>
    <n v="0"/>
    <n v="0"/>
    <x v="0"/>
    <n v="0"/>
  </r>
  <r>
    <x v="1"/>
    <x v="11"/>
    <s v="D2"/>
    <x v="74"/>
    <n v="0"/>
    <n v="0"/>
    <n v="0"/>
    <n v="0"/>
    <n v="0"/>
    <n v="0"/>
    <x v="0"/>
    <n v="0"/>
    <n v="0"/>
    <n v="0"/>
    <x v="0"/>
    <n v="0"/>
  </r>
  <r>
    <x v="1"/>
    <x v="11"/>
    <s v="D3"/>
    <x v="75"/>
    <n v="0"/>
    <n v="0"/>
    <n v="0"/>
    <n v="0"/>
    <n v="0"/>
    <n v="0"/>
    <x v="0"/>
    <n v="0"/>
    <n v="0"/>
    <n v="0"/>
    <x v="0"/>
    <n v="0"/>
  </r>
  <r>
    <x v="1"/>
    <x v="11"/>
    <s v="D4"/>
    <x v="76"/>
    <n v="0"/>
    <n v="0"/>
    <n v="0"/>
    <n v="0"/>
    <n v="0"/>
    <n v="0"/>
    <x v="0"/>
    <n v="0"/>
    <n v="0"/>
    <n v="0"/>
    <x v="0"/>
    <n v="0"/>
  </r>
  <r>
    <x v="1"/>
    <x v="11"/>
    <s v="D5"/>
    <x v="77"/>
    <n v="0"/>
    <n v="0"/>
    <n v="0"/>
    <n v="0"/>
    <n v="0"/>
    <n v="0"/>
    <x v="0"/>
    <n v="0"/>
    <n v="0"/>
    <n v="0"/>
    <x v="0"/>
    <n v="0"/>
  </r>
  <r>
    <x v="1"/>
    <x v="11"/>
    <s v="D6"/>
    <x v="78"/>
    <n v="0"/>
    <n v="0"/>
    <n v="0"/>
    <n v="0"/>
    <n v="0"/>
    <n v="0"/>
    <x v="0"/>
    <n v="0"/>
    <n v="0"/>
    <n v="0"/>
    <x v="0"/>
    <n v="0"/>
  </r>
  <r>
    <x v="2"/>
    <x v="12"/>
    <s v="A1"/>
    <x v="79"/>
    <n v="0"/>
    <n v="0"/>
    <n v="0"/>
    <n v="0"/>
    <n v="0"/>
    <n v="0"/>
    <x v="0"/>
    <n v="0"/>
    <n v="0"/>
    <n v="0"/>
    <x v="0"/>
    <n v="0"/>
  </r>
  <r>
    <x v="2"/>
    <x v="12"/>
    <s v="A2"/>
    <x v="80"/>
    <n v="0"/>
    <n v="0"/>
    <n v="0"/>
    <n v="0"/>
    <n v="0"/>
    <n v="0"/>
    <x v="0"/>
    <n v="0"/>
    <n v="0"/>
    <n v="0"/>
    <x v="0"/>
    <n v="0"/>
  </r>
  <r>
    <x v="2"/>
    <x v="12"/>
    <s v="A3"/>
    <x v="81"/>
    <n v="0"/>
    <n v="0"/>
    <n v="0"/>
    <n v="0"/>
    <n v="0"/>
    <n v="0"/>
    <x v="0"/>
    <n v="0"/>
    <n v="0"/>
    <n v="0"/>
    <x v="0"/>
    <n v="0"/>
  </r>
  <r>
    <x v="2"/>
    <x v="12"/>
    <s v="A4"/>
    <x v="82"/>
    <n v="0"/>
    <n v="0"/>
    <n v="0"/>
    <n v="0"/>
    <n v="0"/>
    <n v="0"/>
    <x v="0"/>
    <n v="0"/>
    <n v="0"/>
    <n v="0"/>
    <x v="0"/>
    <n v="0"/>
  </r>
  <r>
    <x v="2"/>
    <x v="12"/>
    <s v="A5"/>
    <x v="83"/>
    <n v="0"/>
    <n v="0"/>
    <n v="0"/>
    <n v="0"/>
    <n v="0"/>
    <n v="0"/>
    <x v="0"/>
    <n v="0"/>
    <n v="0"/>
    <n v="0"/>
    <x v="0"/>
    <n v="0"/>
  </r>
  <r>
    <x v="2"/>
    <x v="12"/>
    <s v="A6"/>
    <x v="84"/>
    <n v="0"/>
    <n v="0"/>
    <n v="0"/>
    <n v="0"/>
    <n v="0"/>
    <n v="0"/>
    <x v="0"/>
    <n v="0"/>
    <n v="0"/>
    <n v="0"/>
    <x v="0"/>
    <n v="0"/>
  </r>
  <r>
    <x v="2"/>
    <x v="12"/>
    <s v="A7"/>
    <x v="85"/>
    <n v="0"/>
    <n v="0"/>
    <n v="0"/>
    <n v="0"/>
    <n v="0"/>
    <n v="0"/>
    <x v="0"/>
    <n v="0"/>
    <n v="0"/>
    <n v="0"/>
    <x v="0"/>
    <n v="0"/>
  </r>
  <r>
    <x v="2"/>
    <x v="12"/>
    <s v="A8"/>
    <x v="86"/>
    <n v="0"/>
    <n v="0"/>
    <n v="0"/>
    <n v="0"/>
    <n v="0"/>
    <n v="0"/>
    <x v="0"/>
    <n v="0"/>
    <n v="0"/>
    <n v="0"/>
    <x v="0"/>
    <n v="0"/>
  </r>
  <r>
    <x v="2"/>
    <x v="12"/>
    <s v="A9"/>
    <x v="87"/>
    <n v="0"/>
    <n v="0"/>
    <n v="0"/>
    <n v="0"/>
    <n v="0"/>
    <n v="0"/>
    <x v="0"/>
    <n v="0"/>
    <n v="0"/>
    <n v="0"/>
    <x v="0"/>
    <n v="0"/>
  </r>
  <r>
    <x v="2"/>
    <x v="12"/>
    <s v="A10"/>
    <x v="88"/>
    <n v="0"/>
    <n v="0"/>
    <n v="0"/>
    <n v="0"/>
    <n v="0"/>
    <n v="0"/>
    <x v="0"/>
    <n v="0"/>
    <n v="0"/>
    <n v="0"/>
    <x v="0"/>
    <n v="0"/>
  </r>
  <r>
    <x v="2"/>
    <x v="12"/>
    <s v="A11"/>
    <x v="89"/>
    <n v="0"/>
    <n v="0"/>
    <n v="0"/>
    <n v="0"/>
    <n v="0"/>
    <n v="0"/>
    <x v="0"/>
    <n v="0"/>
    <n v="0"/>
    <n v="0"/>
    <x v="0"/>
    <n v="0"/>
  </r>
  <r>
    <x v="2"/>
    <x v="12"/>
    <s v="A12"/>
    <x v="90"/>
    <n v="0"/>
    <n v="0"/>
    <n v="0"/>
    <n v="0"/>
    <n v="0"/>
    <n v="0"/>
    <x v="0"/>
    <n v="0"/>
    <n v="0"/>
    <n v="0"/>
    <x v="0"/>
    <n v="0"/>
  </r>
  <r>
    <x v="2"/>
    <x v="12"/>
    <s v="A13"/>
    <x v="91"/>
    <n v="0"/>
    <n v="0"/>
    <n v="0"/>
    <n v="0"/>
    <n v="0"/>
    <n v="0"/>
    <x v="0"/>
    <n v="0"/>
    <n v="0"/>
    <n v="0"/>
    <x v="0"/>
    <n v="0"/>
  </r>
  <r>
    <x v="2"/>
    <x v="12"/>
    <s v="A14"/>
    <x v="92"/>
    <n v="0"/>
    <n v="0"/>
    <n v="0"/>
    <n v="0"/>
    <n v="0"/>
    <n v="0"/>
    <x v="0"/>
    <n v="0"/>
    <n v="0"/>
    <n v="0"/>
    <x v="0"/>
    <n v="0"/>
  </r>
  <r>
    <x v="2"/>
    <x v="12"/>
    <s v="A15"/>
    <x v="93"/>
    <n v="0"/>
    <n v="0"/>
    <n v="0"/>
    <n v="0"/>
    <n v="0"/>
    <n v="0"/>
    <x v="0"/>
    <n v="0"/>
    <n v="0"/>
    <n v="0"/>
    <x v="0"/>
    <n v="0"/>
  </r>
  <r>
    <x v="2"/>
    <x v="12"/>
    <s v="A16"/>
    <x v="94"/>
    <n v="0"/>
    <n v="0"/>
    <n v="0"/>
    <n v="0"/>
    <n v="0"/>
    <n v="0"/>
    <x v="0"/>
    <n v="0"/>
    <n v="0"/>
    <n v="0"/>
    <x v="0"/>
    <n v="0"/>
  </r>
  <r>
    <x v="2"/>
    <x v="12"/>
    <s v="A17"/>
    <x v="95"/>
    <n v="0"/>
    <n v="0"/>
    <n v="0"/>
    <n v="0"/>
    <n v="0"/>
    <n v="0"/>
    <x v="0"/>
    <n v="0"/>
    <n v="0"/>
    <n v="0"/>
    <x v="0"/>
    <n v="0"/>
  </r>
  <r>
    <x v="2"/>
    <x v="12"/>
    <s v="A18"/>
    <x v="96"/>
    <n v="0"/>
    <n v="0"/>
    <n v="0"/>
    <n v="0"/>
    <n v="0"/>
    <n v="0"/>
    <x v="0"/>
    <n v="0"/>
    <n v="0"/>
    <n v="0"/>
    <x v="0"/>
    <n v="0"/>
  </r>
  <r>
    <x v="2"/>
    <x v="12"/>
    <s v="A19"/>
    <x v="97"/>
    <n v="0"/>
    <n v="0"/>
    <n v="0"/>
    <n v="0"/>
    <n v="0"/>
    <n v="0"/>
    <x v="0"/>
    <n v="0"/>
    <n v="0"/>
    <n v="0"/>
    <x v="0"/>
    <n v="0"/>
  </r>
  <r>
    <x v="2"/>
    <x v="12"/>
    <s v="A20"/>
    <x v="98"/>
    <n v="0"/>
    <n v="0"/>
    <n v="0"/>
    <n v="0"/>
    <n v="0"/>
    <n v="0"/>
    <x v="0"/>
    <n v="0"/>
    <n v="0"/>
    <n v="0"/>
    <x v="0"/>
    <n v="0"/>
  </r>
  <r>
    <x v="3"/>
    <x v="13"/>
    <s v="A1"/>
    <x v="99"/>
    <n v="0"/>
    <n v="0"/>
    <n v="0"/>
    <n v="0"/>
    <n v="0"/>
    <n v="0"/>
    <x v="0"/>
    <n v="0"/>
    <n v="0"/>
    <n v="0"/>
    <x v="0"/>
    <n v="0"/>
  </r>
  <r>
    <x v="3"/>
    <x v="13"/>
    <s v="A2"/>
    <x v="100"/>
    <n v="0"/>
    <n v="0"/>
    <n v="0"/>
    <n v="0"/>
    <n v="0"/>
    <n v="0"/>
    <x v="0"/>
    <n v="0"/>
    <n v="0"/>
    <n v="0"/>
    <x v="0"/>
    <n v="0"/>
  </r>
  <r>
    <x v="3"/>
    <x v="13"/>
    <s v="A3"/>
    <x v="101"/>
    <n v="0"/>
    <n v="0"/>
    <n v="0"/>
    <n v="0"/>
    <n v="0"/>
    <n v="0"/>
    <x v="0"/>
    <n v="0"/>
    <n v="0"/>
    <n v="0"/>
    <x v="0"/>
    <n v="0"/>
  </r>
  <r>
    <x v="3"/>
    <x v="14"/>
    <s v="B1"/>
    <x v="102"/>
    <n v="0"/>
    <n v="0"/>
    <n v="0"/>
    <n v="0"/>
    <n v="0"/>
    <n v="0"/>
    <x v="0"/>
    <n v="0"/>
    <n v="0"/>
    <n v="0"/>
    <x v="0"/>
    <n v="0"/>
  </r>
  <r>
    <x v="3"/>
    <x v="14"/>
    <s v="B2"/>
    <x v="103"/>
    <n v="0"/>
    <n v="0"/>
    <n v="0"/>
    <n v="0"/>
    <n v="0"/>
    <n v="0"/>
    <x v="0"/>
    <n v="0"/>
    <n v="0"/>
    <n v="0"/>
    <x v="0"/>
    <n v="0"/>
  </r>
  <r>
    <x v="3"/>
    <x v="14"/>
    <s v="B3"/>
    <x v="104"/>
    <n v="0"/>
    <n v="0"/>
    <n v="0"/>
    <n v="0"/>
    <n v="0"/>
    <n v="0"/>
    <x v="0"/>
    <n v="0"/>
    <n v="0"/>
    <n v="0"/>
    <x v="0"/>
    <n v="0"/>
  </r>
  <r>
    <x v="3"/>
    <x v="14"/>
    <s v="B4"/>
    <x v="105"/>
    <n v="0"/>
    <n v="0"/>
    <n v="0"/>
    <n v="0"/>
    <n v="0"/>
    <n v="0"/>
    <x v="0"/>
    <n v="0"/>
    <n v="0"/>
    <n v="0"/>
    <x v="0"/>
    <n v="0"/>
  </r>
  <r>
    <x v="3"/>
    <x v="14"/>
    <s v="B5"/>
    <x v="106"/>
    <n v="0"/>
    <n v="0"/>
    <n v="0"/>
    <n v="0"/>
    <n v="0"/>
    <n v="0"/>
    <x v="0"/>
    <n v="0"/>
    <n v="0"/>
    <n v="0"/>
    <x v="0"/>
    <n v="0"/>
  </r>
  <r>
    <x v="3"/>
    <x v="14"/>
    <s v="B6"/>
    <x v="107"/>
    <n v="0"/>
    <n v="0"/>
    <n v="0"/>
    <n v="0"/>
    <n v="0"/>
    <n v="0"/>
    <x v="0"/>
    <n v="0"/>
    <n v="0"/>
    <n v="0"/>
    <x v="0"/>
    <n v="0"/>
  </r>
  <r>
    <x v="3"/>
    <x v="14"/>
    <s v="B7"/>
    <x v="108"/>
    <n v="0"/>
    <n v="0"/>
    <n v="0"/>
    <n v="0"/>
    <n v="0"/>
    <n v="0"/>
    <x v="0"/>
    <n v="0"/>
    <n v="0"/>
    <n v="0"/>
    <x v="0"/>
    <n v="0"/>
  </r>
  <r>
    <x v="3"/>
    <x v="14"/>
    <s v="B8"/>
    <x v="109"/>
    <n v="0"/>
    <n v="0"/>
    <n v="0"/>
    <n v="0"/>
    <n v="0"/>
    <n v="0"/>
    <x v="0"/>
    <n v="0"/>
    <n v="0"/>
    <n v="0"/>
    <x v="0"/>
    <n v="0"/>
  </r>
  <r>
    <x v="3"/>
    <x v="15"/>
    <s v="C1.1"/>
    <x v="110"/>
    <n v="0"/>
    <n v="0"/>
    <n v="0"/>
    <n v="0"/>
    <n v="0"/>
    <n v="0"/>
    <x v="0"/>
    <n v="0"/>
    <n v="0"/>
    <n v="0"/>
    <x v="0"/>
    <n v="0"/>
  </r>
  <r>
    <x v="3"/>
    <x v="15"/>
    <s v="C1.2"/>
    <x v="111"/>
    <n v="0"/>
    <n v="0"/>
    <n v="0"/>
    <n v="0"/>
    <n v="0"/>
    <n v="0"/>
    <x v="0"/>
    <n v="0"/>
    <n v="0"/>
    <n v="0"/>
    <x v="0"/>
    <n v="0"/>
  </r>
  <r>
    <x v="3"/>
    <x v="15"/>
    <s v="C1.3"/>
    <x v="112"/>
    <n v="0"/>
    <n v="0"/>
    <n v="0"/>
    <n v="0"/>
    <n v="0"/>
    <n v="0"/>
    <x v="0"/>
    <n v="0"/>
    <n v="0"/>
    <n v="0"/>
    <x v="0"/>
    <n v="0"/>
  </r>
  <r>
    <x v="3"/>
    <x v="15"/>
    <s v="C1.4"/>
    <x v="113"/>
    <n v="0"/>
    <n v="0"/>
    <n v="0"/>
    <n v="0"/>
    <n v="0"/>
    <n v="0"/>
    <x v="0"/>
    <n v="0"/>
    <n v="0"/>
    <n v="0"/>
    <x v="0"/>
    <n v="0"/>
  </r>
  <r>
    <x v="3"/>
    <x v="15"/>
    <s v="C1.5"/>
    <x v="114"/>
    <n v="0"/>
    <n v="0"/>
    <n v="0"/>
    <n v="0"/>
    <n v="0"/>
    <n v="0"/>
    <x v="0"/>
    <n v="0"/>
    <n v="0"/>
    <n v="0"/>
    <x v="0"/>
    <n v="0"/>
  </r>
  <r>
    <x v="3"/>
    <x v="15"/>
    <s v="C2.1"/>
    <x v="115"/>
    <n v="0"/>
    <n v="0"/>
    <n v="0"/>
    <n v="0"/>
    <n v="0"/>
    <n v="0"/>
    <x v="0"/>
    <n v="0"/>
    <n v="0"/>
    <n v="0"/>
    <x v="0"/>
    <n v="0"/>
  </r>
  <r>
    <x v="3"/>
    <x v="15"/>
    <s v="C2.2"/>
    <x v="116"/>
    <n v="0"/>
    <n v="0"/>
    <n v="0"/>
    <n v="0"/>
    <n v="0"/>
    <n v="0"/>
    <x v="0"/>
    <n v="0"/>
    <n v="0"/>
    <n v="0"/>
    <x v="0"/>
    <n v="0"/>
  </r>
  <r>
    <x v="3"/>
    <x v="15"/>
    <s v="C2.3"/>
    <x v="117"/>
    <n v="0"/>
    <n v="0"/>
    <n v="0"/>
    <n v="0"/>
    <n v="0"/>
    <n v="0"/>
    <x v="0"/>
    <n v="0"/>
    <n v="0"/>
    <n v="0"/>
    <x v="0"/>
    <n v="0"/>
  </r>
  <r>
    <x v="3"/>
    <x v="15"/>
    <s v="C2.4"/>
    <x v="118"/>
    <n v="0"/>
    <n v="0"/>
    <n v="0"/>
    <n v="0"/>
    <n v="0"/>
    <n v="0"/>
    <x v="0"/>
    <n v="0"/>
    <n v="0"/>
    <n v="0"/>
    <x v="0"/>
    <n v="0"/>
  </r>
  <r>
    <x v="3"/>
    <x v="15"/>
    <s v="C2.5"/>
    <x v="119"/>
    <n v="0"/>
    <n v="0"/>
    <n v="0"/>
    <n v="0"/>
    <n v="0"/>
    <n v="0"/>
    <x v="0"/>
    <n v="0"/>
    <n v="0"/>
    <n v="0"/>
    <x v="0"/>
    <n v="0"/>
  </r>
  <r>
    <x v="3"/>
    <x v="15"/>
    <s v="C2.6"/>
    <x v="120"/>
    <n v="0"/>
    <n v="0"/>
    <n v="0"/>
    <n v="0"/>
    <n v="0"/>
    <n v="0"/>
    <x v="0"/>
    <n v="0"/>
    <n v="0"/>
    <n v="0"/>
    <x v="0"/>
    <n v="0"/>
  </r>
  <r>
    <x v="3"/>
    <x v="15"/>
    <s v="C3.1"/>
    <x v="121"/>
    <n v="0"/>
    <n v="0"/>
    <n v="0"/>
    <n v="0"/>
    <n v="0"/>
    <n v="0"/>
    <x v="0"/>
    <n v="0"/>
    <n v="0"/>
    <n v="0"/>
    <x v="0"/>
    <n v="0"/>
  </r>
  <r>
    <x v="3"/>
    <x v="15"/>
    <s v="C3.2"/>
    <x v="122"/>
    <n v="0"/>
    <n v="0"/>
    <n v="0"/>
    <n v="0"/>
    <n v="0"/>
    <n v="0"/>
    <x v="0"/>
    <n v="0"/>
    <n v="0"/>
    <n v="0"/>
    <x v="0"/>
    <n v="0"/>
  </r>
  <r>
    <x v="3"/>
    <x v="15"/>
    <s v="C3.3"/>
    <x v="123"/>
    <n v="0"/>
    <n v="0"/>
    <n v="0"/>
    <n v="0"/>
    <n v="0"/>
    <n v="0"/>
    <x v="0"/>
    <n v="0"/>
    <n v="0"/>
    <n v="0"/>
    <x v="0"/>
    <n v="0"/>
  </r>
  <r>
    <x v="3"/>
    <x v="15"/>
    <s v="C3.4"/>
    <x v="124"/>
    <n v="0"/>
    <n v="0"/>
    <n v="0"/>
    <n v="0"/>
    <n v="0"/>
    <n v="0"/>
    <x v="0"/>
    <n v="0"/>
    <n v="0"/>
    <n v="0"/>
    <x v="0"/>
    <n v="0"/>
  </r>
  <r>
    <x v="3"/>
    <x v="15"/>
    <s v="C4.1"/>
    <x v="125"/>
    <n v="0"/>
    <n v="0"/>
    <n v="0"/>
    <n v="0"/>
    <n v="0"/>
    <n v="0"/>
    <x v="0"/>
    <n v="0"/>
    <n v="0"/>
    <n v="0"/>
    <x v="0"/>
    <n v="0"/>
  </r>
  <r>
    <x v="3"/>
    <x v="15"/>
    <s v="C4.2"/>
    <x v="126"/>
    <n v="0"/>
    <n v="0"/>
    <n v="0"/>
    <n v="0"/>
    <n v="0"/>
    <n v="0"/>
    <x v="0"/>
    <n v="0"/>
    <n v="0"/>
    <n v="0"/>
    <x v="0"/>
    <n v="0"/>
  </r>
  <r>
    <x v="3"/>
    <x v="15"/>
    <s v="C4.3"/>
    <x v="127"/>
    <n v="0"/>
    <n v="0"/>
    <n v="0"/>
    <n v="0"/>
    <n v="0"/>
    <n v="0"/>
    <x v="0"/>
    <n v="0"/>
    <n v="0"/>
    <n v="0"/>
    <x v="0"/>
    <n v="0"/>
  </r>
  <r>
    <x v="3"/>
    <x v="15"/>
    <s v="C4.4"/>
    <x v="128"/>
    <n v="0"/>
    <n v="0"/>
    <n v="0"/>
    <n v="0"/>
    <n v="0"/>
    <n v="0"/>
    <x v="0"/>
    <n v="0"/>
    <n v="0"/>
    <n v="0"/>
    <x v="0"/>
    <n v="0"/>
  </r>
  <r>
    <x v="3"/>
    <x v="15"/>
    <s v="C4.5"/>
    <x v="129"/>
    <n v="0"/>
    <n v="0"/>
    <n v="0"/>
    <n v="0"/>
    <n v="0"/>
    <n v="0"/>
    <x v="0"/>
    <n v="0"/>
    <n v="0"/>
    <n v="0"/>
    <x v="0"/>
    <n v="0"/>
  </r>
  <r>
    <x v="3"/>
    <x v="15"/>
    <s v="C5.1"/>
    <x v="130"/>
    <n v="0"/>
    <n v="0"/>
    <n v="0"/>
    <n v="0"/>
    <n v="0"/>
    <n v="0"/>
    <x v="0"/>
    <n v="0"/>
    <n v="0"/>
    <n v="0"/>
    <x v="0"/>
    <n v="0"/>
  </r>
  <r>
    <x v="3"/>
    <x v="15"/>
    <s v="C5.2"/>
    <x v="131"/>
    <n v="0"/>
    <n v="0"/>
    <n v="0"/>
    <n v="0"/>
    <n v="0"/>
    <n v="0"/>
    <x v="0"/>
    <n v="0"/>
    <n v="0"/>
    <n v="0"/>
    <x v="0"/>
    <n v="0"/>
  </r>
  <r>
    <x v="3"/>
    <x v="15"/>
    <s v="C5.3"/>
    <x v="132"/>
    <n v="0"/>
    <n v="0"/>
    <n v="0"/>
    <n v="0"/>
    <n v="0"/>
    <n v="0"/>
    <x v="0"/>
    <n v="0"/>
    <n v="0"/>
    <n v="0"/>
    <x v="0"/>
    <n v="0"/>
  </r>
  <r>
    <x v="3"/>
    <x v="15"/>
    <s v="C5.4"/>
    <x v="133"/>
    <n v="0"/>
    <n v="0"/>
    <n v="0"/>
    <n v="0"/>
    <n v="0"/>
    <n v="0"/>
    <x v="0"/>
    <n v="0"/>
    <n v="0"/>
    <n v="0"/>
    <x v="0"/>
    <n v="0"/>
  </r>
  <r>
    <x v="2"/>
    <x v="16"/>
    <s v="B1.1"/>
    <x v="134"/>
    <n v="0"/>
    <n v="0"/>
    <n v="0"/>
    <n v="0"/>
    <n v="0"/>
    <n v="0"/>
    <x v="0"/>
    <n v="0"/>
    <n v="0"/>
    <n v="0"/>
    <x v="0"/>
    <n v="0"/>
  </r>
  <r>
    <x v="2"/>
    <x v="16"/>
    <s v="B1.2"/>
    <x v="135"/>
    <n v="0"/>
    <n v="0"/>
    <n v="0"/>
    <n v="0"/>
    <n v="0"/>
    <n v="0"/>
    <x v="0"/>
    <n v="0"/>
    <n v="0"/>
    <n v="0"/>
    <x v="0"/>
    <n v="0"/>
  </r>
  <r>
    <x v="2"/>
    <x v="16"/>
    <s v="B1.3"/>
    <x v="136"/>
    <n v="0"/>
    <n v="0"/>
    <n v="0"/>
    <n v="0"/>
    <n v="0"/>
    <n v="0"/>
    <x v="0"/>
    <n v="0"/>
    <n v="0"/>
    <n v="0"/>
    <x v="0"/>
    <n v="0"/>
  </r>
  <r>
    <x v="2"/>
    <x v="16"/>
    <s v="B1.4"/>
    <x v="137"/>
    <n v="0"/>
    <n v="0"/>
    <n v="0"/>
    <n v="0"/>
    <n v="0"/>
    <n v="0"/>
    <x v="0"/>
    <n v="0"/>
    <n v="0"/>
    <n v="0"/>
    <x v="0"/>
    <n v="0"/>
  </r>
  <r>
    <x v="2"/>
    <x v="16"/>
    <s v="B1.5"/>
    <x v="138"/>
    <n v="0"/>
    <n v="0"/>
    <n v="0"/>
    <n v="0"/>
    <n v="0"/>
    <n v="0"/>
    <x v="0"/>
    <n v="0"/>
    <n v="0"/>
    <n v="0"/>
    <x v="0"/>
    <n v="0"/>
  </r>
  <r>
    <x v="2"/>
    <x v="16"/>
    <s v="B2"/>
    <x v="139"/>
    <n v="0"/>
    <n v="0"/>
    <n v="0"/>
    <n v="0"/>
    <n v="0"/>
    <n v="0"/>
    <x v="0"/>
    <n v="0"/>
    <n v="0"/>
    <n v="0"/>
    <x v="0"/>
    <n v="0"/>
  </r>
  <r>
    <x v="2"/>
    <x v="16"/>
    <s v="B2.1"/>
    <x v="140"/>
    <n v="0"/>
    <n v="0"/>
    <n v="0"/>
    <n v="0"/>
    <n v="0"/>
    <n v="0"/>
    <x v="0"/>
    <n v="0"/>
    <n v="0"/>
    <n v="0"/>
    <x v="0"/>
    <n v="0"/>
  </r>
  <r>
    <x v="2"/>
    <x v="16"/>
    <s v="B2.2"/>
    <x v="141"/>
    <n v="0"/>
    <n v="0"/>
    <n v="0"/>
    <n v="0"/>
    <n v="0"/>
    <n v="0"/>
    <x v="0"/>
    <n v="0"/>
    <n v="0"/>
    <n v="0"/>
    <x v="0"/>
    <n v="0"/>
  </r>
  <r>
    <x v="2"/>
    <x v="16"/>
    <s v="B2.3"/>
    <x v="142"/>
    <n v="0"/>
    <n v="0"/>
    <n v="0"/>
    <n v="0"/>
    <n v="0"/>
    <n v="0"/>
    <x v="0"/>
    <n v="0"/>
    <n v="0"/>
    <n v="0"/>
    <x v="0"/>
    <n v="0"/>
  </r>
  <r>
    <x v="2"/>
    <x v="16"/>
    <s v="B2.4"/>
    <x v="143"/>
    <n v="0"/>
    <n v="0"/>
    <n v="0"/>
    <n v="0"/>
    <n v="0"/>
    <n v="0"/>
    <x v="0"/>
    <n v="0"/>
    <n v="0"/>
    <n v="0"/>
    <x v="0"/>
    <n v="0"/>
  </r>
  <r>
    <x v="2"/>
    <x v="16"/>
    <s v="B2.5"/>
    <x v="144"/>
    <n v="0"/>
    <n v="0"/>
    <n v="0"/>
    <n v="0"/>
    <n v="0"/>
    <n v="0"/>
    <x v="0"/>
    <n v="0"/>
    <n v="0"/>
    <n v="0"/>
    <x v="0"/>
    <n v="0"/>
  </r>
  <r>
    <x v="2"/>
    <x v="16"/>
    <s v="B2.6"/>
    <x v="145"/>
    <n v="0"/>
    <n v="0"/>
    <n v="0"/>
    <n v="0"/>
    <n v="0"/>
    <n v="0"/>
    <x v="0"/>
    <n v="0"/>
    <n v="0"/>
    <n v="0"/>
    <x v="0"/>
    <n v="0"/>
  </r>
  <r>
    <x v="2"/>
    <x v="16"/>
    <s v="B2.7"/>
    <x v="146"/>
    <n v="0"/>
    <n v="0"/>
    <n v="0"/>
    <n v="0"/>
    <n v="0"/>
    <n v="0"/>
    <x v="0"/>
    <n v="0"/>
    <n v="0"/>
    <n v="0"/>
    <x v="0"/>
    <n v="0"/>
  </r>
  <r>
    <x v="2"/>
    <x v="16"/>
    <s v="B2.8"/>
    <x v="147"/>
    <n v="0"/>
    <n v="0"/>
    <n v="0"/>
    <n v="0"/>
    <n v="0"/>
    <n v="0"/>
    <x v="0"/>
    <n v="0"/>
    <n v="0"/>
    <n v="0"/>
    <x v="0"/>
    <n v="0"/>
  </r>
  <r>
    <x v="2"/>
    <x v="16"/>
    <s v="B2.9"/>
    <x v="148"/>
    <n v="0"/>
    <n v="0"/>
    <n v="0"/>
    <n v="0"/>
    <n v="0"/>
    <n v="0"/>
    <x v="0"/>
    <n v="0"/>
    <n v="0"/>
    <n v="0"/>
    <x v="0"/>
    <n v="0"/>
  </r>
  <r>
    <x v="2"/>
    <x v="16"/>
    <s v="B2.10"/>
    <x v="149"/>
    <n v="0"/>
    <n v="0"/>
    <n v="0"/>
    <n v="0"/>
    <n v="0"/>
    <n v="0"/>
    <x v="0"/>
    <n v="0"/>
    <n v="0"/>
    <n v="0"/>
    <x v="0"/>
    <n v="0"/>
  </r>
  <r>
    <x v="2"/>
    <x v="16"/>
    <s v="B2.11"/>
    <x v="150"/>
    <n v="0"/>
    <n v="0"/>
    <n v="0"/>
    <n v="0"/>
    <n v="0"/>
    <n v="0"/>
    <x v="0"/>
    <n v="0"/>
    <n v="0"/>
    <n v="0"/>
    <x v="0"/>
    <n v="0"/>
  </r>
  <r>
    <x v="2"/>
    <x v="16"/>
    <s v="B2.12"/>
    <x v="151"/>
    <n v="0"/>
    <n v="0"/>
    <n v="0"/>
    <n v="0"/>
    <n v="0"/>
    <n v="0"/>
    <x v="0"/>
    <n v="0"/>
    <n v="0"/>
    <n v="0"/>
    <x v="0"/>
    <n v="0"/>
  </r>
  <r>
    <x v="2"/>
    <x v="16"/>
    <s v="B2.13"/>
    <x v="152"/>
    <n v="0"/>
    <n v="0"/>
    <n v="0"/>
    <n v="0"/>
    <n v="0"/>
    <n v="0"/>
    <x v="0"/>
    <n v="0"/>
    <n v="0"/>
    <n v="0"/>
    <x v="0"/>
    <n v="0"/>
  </r>
  <r>
    <x v="2"/>
    <x v="16"/>
    <s v="B3"/>
    <x v="153"/>
    <n v="0"/>
    <n v="0"/>
    <n v="0"/>
    <n v="0"/>
    <n v="0"/>
    <n v="0"/>
    <x v="0"/>
    <n v="0"/>
    <n v="0"/>
    <n v="0"/>
    <x v="0"/>
    <n v="0"/>
  </r>
  <r>
    <x v="2"/>
    <x v="16"/>
    <s v="B3.1"/>
    <x v="154"/>
    <n v="0"/>
    <n v="0"/>
    <n v="0"/>
    <n v="0"/>
    <n v="0"/>
    <n v="0"/>
    <x v="0"/>
    <n v="0"/>
    <n v="0"/>
    <n v="0"/>
    <x v="0"/>
    <n v="0"/>
  </r>
  <r>
    <x v="2"/>
    <x v="16"/>
    <s v="B3.2"/>
    <x v="155"/>
    <n v="0"/>
    <n v="0"/>
    <n v="0"/>
    <n v="0"/>
    <n v="0"/>
    <n v="0"/>
    <x v="0"/>
    <n v="0"/>
    <n v="0"/>
    <n v="0"/>
    <x v="0"/>
    <n v="0"/>
  </r>
  <r>
    <x v="2"/>
    <x v="16"/>
    <s v="B4"/>
    <x v="156"/>
    <n v="0"/>
    <n v="0"/>
    <n v="0"/>
    <n v="0"/>
    <n v="0"/>
    <n v="0"/>
    <x v="0"/>
    <n v="0"/>
    <n v="0"/>
    <n v="0"/>
    <x v="0"/>
    <n v="0"/>
  </r>
  <r>
    <x v="2"/>
    <x v="16"/>
    <s v="B4.1"/>
    <x v="157"/>
    <n v="0"/>
    <n v="0"/>
    <n v="0"/>
    <n v="0"/>
    <n v="0"/>
    <n v="0"/>
    <x v="0"/>
    <n v="0"/>
    <n v="0"/>
    <n v="0"/>
    <x v="0"/>
    <n v="0"/>
  </r>
  <r>
    <x v="2"/>
    <x v="16"/>
    <s v="B4.2"/>
    <x v="158"/>
    <n v="0"/>
    <n v="0"/>
    <n v="0"/>
    <n v="0"/>
    <n v="0"/>
    <n v="0"/>
    <x v="0"/>
    <n v="0"/>
    <n v="0"/>
    <n v="0"/>
    <x v="0"/>
    <n v="0"/>
  </r>
  <r>
    <x v="2"/>
    <x v="16"/>
    <s v="B4.3"/>
    <x v="159"/>
    <n v="0"/>
    <n v="0"/>
    <n v="0"/>
    <n v="0"/>
    <n v="0"/>
    <n v="0"/>
    <x v="0"/>
    <n v="0"/>
    <n v="0"/>
    <n v="0"/>
    <x v="0"/>
    <n v="0"/>
  </r>
  <r>
    <x v="2"/>
    <x v="16"/>
    <s v="B4.4"/>
    <x v="160"/>
    <n v="0"/>
    <n v="0"/>
    <n v="0"/>
    <n v="0"/>
    <n v="0"/>
    <n v="0"/>
    <x v="0"/>
    <n v="0"/>
    <n v="0"/>
    <n v="0"/>
    <x v="0"/>
    <n v="0"/>
  </r>
  <r>
    <x v="2"/>
    <x v="16"/>
    <s v="B4.5"/>
    <x v="161"/>
    <n v="0"/>
    <n v="0"/>
    <n v="0"/>
    <n v="0"/>
    <n v="0"/>
    <n v="0"/>
    <x v="0"/>
    <n v="0"/>
    <n v="0"/>
    <n v="0"/>
    <x v="0"/>
    <n v="0"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5.xml><?xml version="1.0" encoding="utf-8"?>
<pivotTableDefinition xmlns="http://schemas.openxmlformats.org/spreadsheetml/2006/main" name="Tabla dinámica4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6" indent="0" multipleFieldFilters="0" showMemberPropertyTips="1">
  <location ref="E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7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m="1" x="35"/>
        <item x="13"/>
        <item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t="default"/>
      </items>
    </pivotField>
    <pivotField showAll="0"/>
    <pivotField axis="axisRow" showAll="0">
      <items count="366">
        <item m="1" x="342"/>
        <item m="1" x="178"/>
        <item m="1" x="168"/>
        <item m="1" x="302"/>
        <item m="1" x="177"/>
        <item m="1" x="211"/>
        <item m="1" x="326"/>
        <item m="1" x="255"/>
        <item m="1" x="179"/>
        <item m="1" x="269"/>
        <item m="1" x="196"/>
        <item m="1" x="344"/>
        <item m="1" x="198"/>
        <item m="1" x="233"/>
        <item m="1" x="355"/>
        <item m="1" x="165"/>
        <item m="1" x="237"/>
        <item m="1" x="356"/>
        <item m="1" x="171"/>
        <item m="1" x="169"/>
        <item m="1" x="293"/>
        <item m="1" x="284"/>
        <item m="1" x="192"/>
        <item m="1" x="266"/>
        <item m="1" x="301"/>
        <item m="1" x="280"/>
        <item m="1" x="319"/>
        <item m="1" x="279"/>
        <item m="1" x="289"/>
        <item m="1" x="321"/>
        <item m="1" x="349"/>
        <item m="1" x="292"/>
        <item m="1" x="200"/>
        <item m="1" x="193"/>
        <item m="1" x="207"/>
        <item m="1" x="347"/>
        <item m="1" x="253"/>
        <item m="1" x="163"/>
        <item m="1" x="357"/>
        <item m="1" x="212"/>
        <item m="1" x="277"/>
        <item m="1" x="351"/>
        <item m="1" x="346"/>
        <item m="1" x="296"/>
        <item m="1" x="214"/>
        <item m="1" x="220"/>
        <item m="1" x="330"/>
        <item x="37"/>
        <item m="1" x="312"/>
        <item m="1" x="290"/>
        <item m="1" x="361"/>
        <item m="1" x="201"/>
        <item m="1" x="181"/>
        <item m="1" x="297"/>
        <item m="1" x="345"/>
        <item m="1" x="243"/>
        <item m="1" x="204"/>
        <item m="1" x="285"/>
        <item m="1" x="331"/>
        <item m="1" x="324"/>
        <item m="1" x="320"/>
        <item m="1" x="332"/>
        <item m="1" x="307"/>
        <item m="1" x="173"/>
        <item m="1" x="174"/>
        <item m="1" x="224"/>
        <item m="1" x="350"/>
        <item m="1" x="249"/>
        <item m="1" x="184"/>
        <item m="1" x="298"/>
        <item m="1" x="305"/>
        <item m="1" x="275"/>
        <item m="1" x="260"/>
        <item m="1" x="191"/>
        <item m="1" x="217"/>
        <item m="1" x="359"/>
        <item m="1" x="288"/>
        <item m="1" x="188"/>
        <item m="1" x="287"/>
        <item m="1" x="238"/>
        <item m="1" x="348"/>
        <item m="1" x="240"/>
        <item m="1" x="187"/>
        <item m="1" x="323"/>
        <item m="1" x="231"/>
        <item m="1" x="239"/>
        <item m="1" x="263"/>
        <item m="1" x="167"/>
        <item m="1" x="236"/>
        <item m="1" x="262"/>
        <item m="1" x="209"/>
        <item m="1" x="340"/>
        <item m="1" x="327"/>
        <item m="1" x="190"/>
        <item m="1" x="295"/>
        <item m="1" x="221"/>
        <item m="1" x="294"/>
        <item m="1" x="264"/>
        <item m="1" x="313"/>
        <item m="1" x="251"/>
        <item m="1" x="213"/>
        <item m="1" x="183"/>
        <item m="1" x="271"/>
        <item m="1" x="229"/>
        <item m="1" x="364"/>
        <item m="1" x="336"/>
        <item m="1" x="353"/>
        <item m="1" x="314"/>
        <item m="1" x="334"/>
        <item m="1" x="223"/>
        <item m="1" x="247"/>
        <item m="1" x="197"/>
        <item m="1" x="256"/>
        <item m="1" x="206"/>
        <item m="1" x="199"/>
        <item m="1" x="343"/>
        <item m="1" x="248"/>
        <item m="1" x="306"/>
        <item m="1" x="300"/>
        <item m="1" x="241"/>
        <item m="1" x="268"/>
        <item m="1" x="362"/>
        <item m="1" x="252"/>
        <item m="1" x="205"/>
        <item m="1" x="261"/>
        <item m="1" x="175"/>
        <item m="1" x="242"/>
        <item m="1" x="225"/>
        <item m="1" x="286"/>
        <item m="1" x="170"/>
        <item m="1" x="208"/>
        <item m="1" x="189"/>
        <item m="1" x="267"/>
        <item m="1" x="164"/>
        <item m="1" x="329"/>
        <item m="1" x="228"/>
        <item m="1" x="316"/>
        <item m="1" x="291"/>
        <item m="1" x="203"/>
        <item m="1" x="172"/>
        <item m="1" x="222"/>
        <item m="1" x="234"/>
        <item m="1" x="162"/>
        <item m="1" x="338"/>
        <item m="1" x="354"/>
        <item m="1" x="259"/>
        <item m="1" x="317"/>
        <item m="1" x="311"/>
        <item m="1" x="202"/>
        <item m="1" x="360"/>
        <item m="1" x="303"/>
        <item m="1" x="227"/>
        <item m="1" x="308"/>
        <item m="1" x="318"/>
        <item m="1" x="265"/>
        <item m="1" x="309"/>
        <item m="1" x="282"/>
        <item m="1" x="194"/>
        <item m="1" x="299"/>
        <item m="1" x="219"/>
        <item m="1" x="352"/>
        <item m="1" x="210"/>
        <item m="1" x="322"/>
        <item m="1" x="272"/>
        <item m="1" x="216"/>
        <item m="1" x="333"/>
        <item m="1" x="328"/>
        <item m="1" x="315"/>
        <item m="1" x="186"/>
        <item m="1" x="180"/>
        <item m="1" x="254"/>
        <item m="1" x="310"/>
        <item m="1" x="337"/>
        <item m="1" x="226"/>
        <item m="1" x="281"/>
        <item m="1" x="185"/>
        <item m="1" x="166"/>
        <item m="1" x="270"/>
        <item m="1" x="274"/>
        <item m="1" x="230"/>
        <item m="1" x="363"/>
        <item m="1" x="276"/>
        <item m="1" x="250"/>
        <item m="1" x="325"/>
        <item m="1" x="176"/>
        <item m="1" x="245"/>
        <item m="1" x="215"/>
        <item m="1" x="283"/>
        <item m="1" x="182"/>
        <item m="1" x="257"/>
        <item m="1" x="273"/>
        <item m="1" x="335"/>
        <item m="1" x="258"/>
        <item m="1" x="195"/>
        <item m="1" x="304"/>
        <item m="1" x="218"/>
        <item m="1" x="232"/>
        <item m="1" x="235"/>
        <item m="1" x="278"/>
        <item m="1" x="358"/>
        <item m="1" x="339"/>
        <item m="1" x="244"/>
        <item m="1" x="341"/>
        <item m="1" x="246"/>
        <item x="125"/>
        <item x="126"/>
        <item x="127"/>
        <item x="128"/>
        <item x="129"/>
        <item x="130"/>
        <item x="131"/>
        <item x="132"/>
        <item x="1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h="1" m="1" x="3"/>
        <item h="1" m="1" x="1"/>
        <item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9">
      <pivotArea outline="0" fieldPosition="0" dataOnly="0" field="10" labelOnly="1" type="button"/>
    </format>
    <format dxfId="8">
      <pivotArea outline="0" fieldPosition="0" dataOnly="0" field="10" labelOnly="1" type="button"/>
    </format>
  </formats>
  <pivotTableStyleInfo name="PivotStyleLight25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3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6" indent="0" multipleFieldFilters="0" showMemberPropertyTips="1">
  <location ref="C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7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m="1" x="35"/>
        <item x="13"/>
        <item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t="default"/>
      </items>
    </pivotField>
    <pivotField showAll="0"/>
    <pivotField axis="axisRow" showAll="0">
      <items count="366">
        <item m="1" x="342"/>
        <item m="1" x="178"/>
        <item m="1" x="168"/>
        <item m="1" x="302"/>
        <item m="1" x="177"/>
        <item m="1" x="211"/>
        <item m="1" x="326"/>
        <item m="1" x="255"/>
        <item m="1" x="179"/>
        <item m="1" x="269"/>
        <item m="1" x="196"/>
        <item m="1" x="344"/>
        <item m="1" x="198"/>
        <item m="1" x="233"/>
        <item m="1" x="355"/>
        <item m="1" x="165"/>
        <item m="1" x="237"/>
        <item m="1" x="356"/>
        <item m="1" x="171"/>
        <item m="1" x="169"/>
        <item m="1" x="293"/>
        <item m="1" x="284"/>
        <item m="1" x="192"/>
        <item m="1" x="266"/>
        <item m="1" x="301"/>
        <item m="1" x="280"/>
        <item m="1" x="319"/>
        <item m="1" x="279"/>
        <item m="1" x="289"/>
        <item m="1" x="321"/>
        <item m="1" x="349"/>
        <item m="1" x="292"/>
        <item m="1" x="200"/>
        <item m="1" x="193"/>
        <item m="1" x="207"/>
        <item m="1" x="347"/>
        <item m="1" x="253"/>
        <item m="1" x="163"/>
        <item m="1" x="357"/>
        <item m="1" x="212"/>
        <item m="1" x="277"/>
        <item m="1" x="351"/>
        <item m="1" x="346"/>
        <item m="1" x="296"/>
        <item m="1" x="214"/>
        <item m="1" x="220"/>
        <item m="1" x="330"/>
        <item x="37"/>
        <item m="1" x="312"/>
        <item m="1" x="290"/>
        <item m="1" x="361"/>
        <item m="1" x="201"/>
        <item m="1" x="181"/>
        <item m="1" x="297"/>
        <item m="1" x="345"/>
        <item m="1" x="243"/>
        <item m="1" x="204"/>
        <item m="1" x="285"/>
        <item m="1" x="331"/>
        <item m="1" x="324"/>
        <item m="1" x="320"/>
        <item m="1" x="332"/>
        <item m="1" x="307"/>
        <item m="1" x="173"/>
        <item m="1" x="174"/>
        <item m="1" x="224"/>
        <item m="1" x="350"/>
        <item m="1" x="249"/>
        <item m="1" x="184"/>
        <item m="1" x="298"/>
        <item m="1" x="305"/>
        <item m="1" x="275"/>
        <item m="1" x="260"/>
        <item m="1" x="191"/>
        <item m="1" x="217"/>
        <item m="1" x="359"/>
        <item m="1" x="288"/>
        <item m="1" x="188"/>
        <item m="1" x="287"/>
        <item m="1" x="238"/>
        <item m="1" x="348"/>
        <item m="1" x="240"/>
        <item m="1" x="187"/>
        <item m="1" x="323"/>
        <item m="1" x="231"/>
        <item m="1" x="239"/>
        <item m="1" x="263"/>
        <item m="1" x="167"/>
        <item m="1" x="236"/>
        <item m="1" x="262"/>
        <item m="1" x="209"/>
        <item m="1" x="340"/>
        <item m="1" x="327"/>
        <item m="1" x="190"/>
        <item m="1" x="295"/>
        <item m="1" x="221"/>
        <item m="1" x="294"/>
        <item m="1" x="264"/>
        <item m="1" x="313"/>
        <item m="1" x="251"/>
        <item m="1" x="213"/>
        <item m="1" x="183"/>
        <item m="1" x="271"/>
        <item m="1" x="229"/>
        <item m="1" x="364"/>
        <item m="1" x="336"/>
        <item m="1" x="353"/>
        <item m="1" x="314"/>
        <item m="1" x="334"/>
        <item m="1" x="223"/>
        <item m="1" x="247"/>
        <item m="1" x="197"/>
        <item m="1" x="256"/>
        <item m="1" x="206"/>
        <item m="1" x="199"/>
        <item m="1" x="343"/>
        <item m="1" x="248"/>
        <item m="1" x="306"/>
        <item m="1" x="300"/>
        <item m="1" x="241"/>
        <item m="1" x="268"/>
        <item m="1" x="362"/>
        <item m="1" x="252"/>
        <item m="1" x="205"/>
        <item m="1" x="261"/>
        <item m="1" x="175"/>
        <item m="1" x="242"/>
        <item m="1" x="225"/>
        <item m="1" x="286"/>
        <item m="1" x="170"/>
        <item m="1" x="208"/>
        <item m="1" x="189"/>
        <item m="1" x="267"/>
        <item m="1" x="164"/>
        <item m="1" x="329"/>
        <item m="1" x="228"/>
        <item m="1" x="316"/>
        <item m="1" x="291"/>
        <item m="1" x="203"/>
        <item m="1" x="172"/>
        <item m="1" x="222"/>
        <item m="1" x="234"/>
        <item m="1" x="162"/>
        <item m="1" x="338"/>
        <item m="1" x="354"/>
        <item m="1" x="259"/>
        <item m="1" x="317"/>
        <item m="1" x="311"/>
        <item m="1" x="202"/>
        <item m="1" x="360"/>
        <item m="1" x="303"/>
        <item m="1" x="227"/>
        <item m="1" x="308"/>
        <item m="1" x="318"/>
        <item m="1" x="265"/>
        <item m="1" x="309"/>
        <item m="1" x="282"/>
        <item m="1" x="194"/>
        <item m="1" x="299"/>
        <item m="1" x="219"/>
        <item m="1" x="352"/>
        <item m="1" x="210"/>
        <item m="1" x="322"/>
        <item m="1" x="272"/>
        <item m="1" x="216"/>
        <item m="1" x="333"/>
        <item m="1" x="328"/>
        <item m="1" x="315"/>
        <item m="1" x="186"/>
        <item m="1" x="180"/>
        <item m="1" x="254"/>
        <item m="1" x="310"/>
        <item m="1" x="337"/>
        <item m="1" x="226"/>
        <item m="1" x="281"/>
        <item m="1" x="185"/>
        <item m="1" x="166"/>
        <item m="1" x="270"/>
        <item m="1" x="274"/>
        <item m="1" x="230"/>
        <item m="1" x="363"/>
        <item m="1" x="276"/>
        <item m="1" x="250"/>
        <item m="1" x="325"/>
        <item m="1" x="176"/>
        <item m="1" x="245"/>
        <item m="1" x="215"/>
        <item m="1" x="283"/>
        <item m="1" x="182"/>
        <item m="1" x="257"/>
        <item m="1" x="273"/>
        <item m="1" x="335"/>
        <item m="1" x="258"/>
        <item m="1" x="195"/>
        <item m="1" x="304"/>
        <item m="1" x="218"/>
        <item m="1" x="232"/>
        <item m="1" x="235"/>
        <item m="1" x="278"/>
        <item m="1" x="358"/>
        <item m="1" x="339"/>
        <item m="1" x="244"/>
        <item m="1" x="341"/>
        <item m="1" x="246"/>
        <item x="125"/>
        <item x="126"/>
        <item x="127"/>
        <item x="128"/>
        <item x="129"/>
        <item x="130"/>
        <item x="131"/>
        <item x="132"/>
        <item x="1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h="1" m="1" x="3"/>
        <item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11">
      <pivotArea outline="0" fieldPosition="0" dataOnly="0" field="10" labelOnly="1" type="button"/>
    </format>
    <format dxfId="10">
      <pivotArea outline="0" fieldPosition="0" dataOnly="0" field="10" labelOnly="1" type="button"/>
    </format>
  </formats>
  <pivotTableStyleInfo name="PivotStyleLight28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6" indent="0" multipleFieldFilters="0" showMemberPropertyTips="1">
  <location ref="A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7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m="1" x="35"/>
        <item x="13"/>
        <item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t="default"/>
      </items>
    </pivotField>
    <pivotField showAll="0"/>
    <pivotField axis="axisRow" showAll="0">
      <items count="366">
        <item m="1" x="342"/>
        <item m="1" x="178"/>
        <item m="1" x="168"/>
        <item m="1" x="302"/>
        <item m="1" x="177"/>
        <item m="1" x="211"/>
        <item m="1" x="326"/>
        <item m="1" x="255"/>
        <item m="1" x="179"/>
        <item m="1" x="269"/>
        <item m="1" x="196"/>
        <item m="1" x="344"/>
        <item m="1" x="198"/>
        <item m="1" x="233"/>
        <item m="1" x="355"/>
        <item m="1" x="165"/>
        <item m="1" x="237"/>
        <item m="1" x="356"/>
        <item m="1" x="171"/>
        <item m="1" x="169"/>
        <item m="1" x="293"/>
        <item m="1" x="284"/>
        <item m="1" x="192"/>
        <item m="1" x="266"/>
        <item m="1" x="301"/>
        <item m="1" x="280"/>
        <item m="1" x="319"/>
        <item m="1" x="279"/>
        <item m="1" x="289"/>
        <item m="1" x="321"/>
        <item m="1" x="349"/>
        <item m="1" x="292"/>
        <item m="1" x="200"/>
        <item m="1" x="193"/>
        <item m="1" x="207"/>
        <item m="1" x="347"/>
        <item m="1" x="253"/>
        <item m="1" x="163"/>
        <item m="1" x="357"/>
        <item m="1" x="212"/>
        <item m="1" x="277"/>
        <item m="1" x="351"/>
        <item m="1" x="346"/>
        <item m="1" x="296"/>
        <item m="1" x="214"/>
        <item m="1" x="220"/>
        <item m="1" x="330"/>
        <item x="37"/>
        <item m="1" x="312"/>
        <item m="1" x="290"/>
        <item m="1" x="361"/>
        <item m="1" x="201"/>
        <item m="1" x="181"/>
        <item m="1" x="297"/>
        <item m="1" x="345"/>
        <item m="1" x="243"/>
        <item m="1" x="204"/>
        <item m="1" x="285"/>
        <item m="1" x="331"/>
        <item m="1" x="324"/>
        <item m="1" x="320"/>
        <item m="1" x="332"/>
        <item m="1" x="307"/>
        <item m="1" x="173"/>
        <item m="1" x="174"/>
        <item m="1" x="224"/>
        <item m="1" x="350"/>
        <item m="1" x="249"/>
        <item m="1" x="184"/>
        <item m="1" x="298"/>
        <item m="1" x="305"/>
        <item m="1" x="275"/>
        <item m="1" x="260"/>
        <item m="1" x="191"/>
        <item m="1" x="217"/>
        <item m="1" x="359"/>
        <item m="1" x="288"/>
        <item m="1" x="188"/>
        <item m="1" x="287"/>
        <item m="1" x="238"/>
        <item m="1" x="348"/>
        <item m="1" x="240"/>
        <item m="1" x="187"/>
        <item m="1" x="323"/>
        <item m="1" x="231"/>
        <item m="1" x="239"/>
        <item m="1" x="263"/>
        <item m="1" x="167"/>
        <item m="1" x="236"/>
        <item m="1" x="262"/>
        <item m="1" x="209"/>
        <item m="1" x="340"/>
        <item m="1" x="327"/>
        <item m="1" x="190"/>
        <item m="1" x="295"/>
        <item m="1" x="221"/>
        <item m="1" x="294"/>
        <item m="1" x="264"/>
        <item m="1" x="313"/>
        <item m="1" x="251"/>
        <item m="1" x="213"/>
        <item m="1" x="183"/>
        <item m="1" x="271"/>
        <item m="1" x="229"/>
        <item m="1" x="364"/>
        <item m="1" x="336"/>
        <item m="1" x="353"/>
        <item m="1" x="314"/>
        <item m="1" x="334"/>
        <item m="1" x="223"/>
        <item m="1" x="247"/>
        <item m="1" x="197"/>
        <item m="1" x="256"/>
        <item m="1" x="206"/>
        <item m="1" x="199"/>
        <item m="1" x="343"/>
        <item m="1" x="248"/>
        <item m="1" x="306"/>
        <item m="1" x="300"/>
        <item m="1" x="241"/>
        <item m="1" x="268"/>
        <item m="1" x="362"/>
        <item m="1" x="252"/>
        <item m="1" x="205"/>
        <item m="1" x="261"/>
        <item m="1" x="175"/>
        <item m="1" x="242"/>
        <item m="1" x="225"/>
        <item m="1" x="286"/>
        <item m="1" x="170"/>
        <item m="1" x="208"/>
        <item m="1" x="189"/>
        <item m="1" x="267"/>
        <item m="1" x="164"/>
        <item m="1" x="329"/>
        <item m="1" x="228"/>
        <item m="1" x="316"/>
        <item m="1" x="291"/>
        <item m="1" x="203"/>
        <item m="1" x="172"/>
        <item m="1" x="222"/>
        <item m="1" x="234"/>
        <item m="1" x="162"/>
        <item m="1" x="338"/>
        <item m="1" x="354"/>
        <item m="1" x="259"/>
        <item m="1" x="317"/>
        <item m="1" x="311"/>
        <item m="1" x="202"/>
        <item m="1" x="360"/>
        <item m="1" x="303"/>
        <item m="1" x="227"/>
        <item m="1" x="308"/>
        <item m="1" x="318"/>
        <item m="1" x="265"/>
        <item m="1" x="309"/>
        <item m="1" x="282"/>
        <item m="1" x="194"/>
        <item m="1" x="299"/>
        <item m="1" x="219"/>
        <item m="1" x="352"/>
        <item m="1" x="210"/>
        <item m="1" x="322"/>
        <item m="1" x="272"/>
        <item m="1" x="216"/>
        <item m="1" x="333"/>
        <item m="1" x="328"/>
        <item m="1" x="315"/>
        <item m="1" x="186"/>
        <item m="1" x="180"/>
        <item m="1" x="254"/>
        <item m="1" x="310"/>
        <item m="1" x="337"/>
        <item m="1" x="226"/>
        <item m="1" x="281"/>
        <item m="1" x="185"/>
        <item m="1" x="166"/>
        <item m="1" x="270"/>
        <item m="1" x="274"/>
        <item m="1" x="230"/>
        <item m="1" x="363"/>
        <item m="1" x="276"/>
        <item m="1" x="250"/>
        <item m="1" x="325"/>
        <item m="1" x="176"/>
        <item m="1" x="245"/>
        <item m="1" x="215"/>
        <item m="1" x="283"/>
        <item m="1" x="182"/>
        <item m="1" x="257"/>
        <item m="1" x="273"/>
        <item m="1" x="335"/>
        <item m="1" x="258"/>
        <item m="1" x="195"/>
        <item m="1" x="304"/>
        <item m="1" x="218"/>
        <item m="1" x="232"/>
        <item m="1" x="235"/>
        <item m="1" x="278"/>
        <item m="1" x="358"/>
        <item m="1" x="339"/>
        <item m="1" x="244"/>
        <item m="1" x="341"/>
        <item m="1" x="246"/>
        <item x="125"/>
        <item x="126"/>
        <item x="127"/>
        <item x="128"/>
        <item x="129"/>
        <item x="130"/>
        <item x="131"/>
        <item x="132"/>
        <item x="1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m="1" x="4"/>
        <item h="1" m="1" x="3"/>
        <item h="1"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13">
      <pivotArea outline="0" fieldPosition="0" dataOnly="0" field="10" labelOnly="1" type="button"/>
    </format>
    <format dxfId="12">
      <pivotArea outline="0" fieldPosition="0" dataOnly="0" field="10" labelOnly="1" type="button"/>
    </format>
  </formats>
  <pivotTableStyleInfo name="PivotStyleLight23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5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6" indent="0" multipleFieldFilters="0" showMemberPropertyTips="1">
  <location ref="G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7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m="1" x="35"/>
        <item x="13"/>
        <item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t="default"/>
      </items>
    </pivotField>
    <pivotField showAll="0"/>
    <pivotField axis="axisRow" showAll="0">
      <items count="366">
        <item m="1" x="342"/>
        <item m="1" x="178"/>
        <item m="1" x="168"/>
        <item m="1" x="302"/>
        <item m="1" x="177"/>
        <item m="1" x="211"/>
        <item m="1" x="326"/>
        <item m="1" x="255"/>
        <item m="1" x="179"/>
        <item m="1" x="269"/>
        <item m="1" x="196"/>
        <item m="1" x="344"/>
        <item m="1" x="198"/>
        <item m="1" x="233"/>
        <item m="1" x="355"/>
        <item m="1" x="165"/>
        <item m="1" x="237"/>
        <item m="1" x="356"/>
        <item m="1" x="171"/>
        <item m="1" x="169"/>
        <item m="1" x="293"/>
        <item m="1" x="284"/>
        <item m="1" x="192"/>
        <item m="1" x="266"/>
        <item m="1" x="301"/>
        <item m="1" x="280"/>
        <item m="1" x="319"/>
        <item m="1" x="279"/>
        <item m="1" x="289"/>
        <item m="1" x="321"/>
        <item m="1" x="349"/>
        <item m="1" x="292"/>
        <item m="1" x="200"/>
        <item m="1" x="193"/>
        <item m="1" x="207"/>
        <item m="1" x="347"/>
        <item m="1" x="253"/>
        <item m="1" x="163"/>
        <item m="1" x="357"/>
        <item m="1" x="212"/>
        <item m="1" x="277"/>
        <item m="1" x="351"/>
        <item m="1" x="346"/>
        <item m="1" x="296"/>
        <item m="1" x="214"/>
        <item m="1" x="220"/>
        <item m="1" x="330"/>
        <item x="37"/>
        <item m="1" x="312"/>
        <item m="1" x="290"/>
        <item m="1" x="361"/>
        <item m="1" x="201"/>
        <item m="1" x="181"/>
        <item m="1" x="297"/>
        <item m="1" x="345"/>
        <item m="1" x="243"/>
        <item m="1" x="204"/>
        <item m="1" x="285"/>
        <item m="1" x="331"/>
        <item m="1" x="324"/>
        <item m="1" x="320"/>
        <item m="1" x="332"/>
        <item m="1" x="307"/>
        <item m="1" x="173"/>
        <item m="1" x="174"/>
        <item m="1" x="224"/>
        <item m="1" x="350"/>
        <item m="1" x="249"/>
        <item m="1" x="184"/>
        <item m="1" x="298"/>
        <item m="1" x="305"/>
        <item m="1" x="275"/>
        <item m="1" x="260"/>
        <item m="1" x="191"/>
        <item m="1" x="217"/>
        <item m="1" x="359"/>
        <item m="1" x="288"/>
        <item m="1" x="188"/>
        <item m="1" x="287"/>
        <item m="1" x="238"/>
        <item m="1" x="348"/>
        <item m="1" x="240"/>
        <item m="1" x="187"/>
        <item m="1" x="323"/>
        <item m="1" x="231"/>
        <item m="1" x="239"/>
        <item m="1" x="263"/>
        <item m="1" x="167"/>
        <item m="1" x="236"/>
        <item m="1" x="262"/>
        <item m="1" x="209"/>
        <item m="1" x="340"/>
        <item m="1" x="327"/>
        <item m="1" x="190"/>
        <item m="1" x="295"/>
        <item m="1" x="221"/>
        <item m="1" x="294"/>
        <item m="1" x="264"/>
        <item m="1" x="313"/>
        <item m="1" x="251"/>
        <item m="1" x="213"/>
        <item m="1" x="183"/>
        <item m="1" x="271"/>
        <item m="1" x="229"/>
        <item m="1" x="364"/>
        <item m="1" x="336"/>
        <item m="1" x="353"/>
        <item m="1" x="314"/>
        <item m="1" x="334"/>
        <item m="1" x="223"/>
        <item m="1" x="247"/>
        <item m="1" x="197"/>
        <item m="1" x="256"/>
        <item m="1" x="206"/>
        <item m="1" x="199"/>
        <item m="1" x="343"/>
        <item m="1" x="248"/>
        <item m="1" x="306"/>
        <item m="1" x="300"/>
        <item m="1" x="241"/>
        <item m="1" x="268"/>
        <item m="1" x="362"/>
        <item m="1" x="252"/>
        <item m="1" x="205"/>
        <item m="1" x="261"/>
        <item m="1" x="175"/>
        <item m="1" x="242"/>
        <item m="1" x="225"/>
        <item m="1" x="286"/>
        <item m="1" x="170"/>
        <item m="1" x="208"/>
        <item m="1" x="189"/>
        <item m="1" x="267"/>
        <item m="1" x="164"/>
        <item m="1" x="329"/>
        <item m="1" x="228"/>
        <item m="1" x="316"/>
        <item m="1" x="291"/>
        <item m="1" x="203"/>
        <item m="1" x="172"/>
        <item m="1" x="222"/>
        <item m="1" x="234"/>
        <item m="1" x="162"/>
        <item m="1" x="338"/>
        <item m="1" x="354"/>
        <item m="1" x="259"/>
        <item m="1" x="317"/>
        <item m="1" x="311"/>
        <item m="1" x="202"/>
        <item m="1" x="360"/>
        <item m="1" x="303"/>
        <item m="1" x="227"/>
        <item m="1" x="308"/>
        <item m="1" x="318"/>
        <item m="1" x="265"/>
        <item m="1" x="309"/>
        <item m="1" x="282"/>
        <item m="1" x="194"/>
        <item m="1" x="299"/>
        <item m="1" x="219"/>
        <item m="1" x="352"/>
        <item m="1" x="210"/>
        <item m="1" x="322"/>
        <item m="1" x="272"/>
        <item m="1" x="216"/>
        <item m="1" x="333"/>
        <item m="1" x="328"/>
        <item m="1" x="315"/>
        <item m="1" x="186"/>
        <item m="1" x="180"/>
        <item m="1" x="254"/>
        <item m="1" x="310"/>
        <item m="1" x="337"/>
        <item m="1" x="226"/>
        <item m="1" x="281"/>
        <item m="1" x="185"/>
        <item m="1" x="166"/>
        <item m="1" x="270"/>
        <item m="1" x="274"/>
        <item m="1" x="230"/>
        <item m="1" x="363"/>
        <item m="1" x="276"/>
        <item m="1" x="250"/>
        <item m="1" x="325"/>
        <item m="1" x="176"/>
        <item m="1" x="245"/>
        <item m="1" x="215"/>
        <item m="1" x="283"/>
        <item m="1" x="182"/>
        <item m="1" x="257"/>
        <item m="1" x="273"/>
        <item m="1" x="335"/>
        <item m="1" x="258"/>
        <item m="1" x="195"/>
        <item m="1" x="304"/>
        <item m="1" x="218"/>
        <item m="1" x="232"/>
        <item m="1" x="235"/>
        <item m="1" x="278"/>
        <item m="1" x="358"/>
        <item m="1" x="339"/>
        <item m="1" x="244"/>
        <item m="1" x="341"/>
        <item m="1" x="246"/>
        <item x="125"/>
        <item x="126"/>
        <item x="127"/>
        <item x="128"/>
        <item x="129"/>
        <item x="130"/>
        <item x="131"/>
        <item x="132"/>
        <item x="1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m="1" x="3"/>
        <item h="1"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15">
      <pivotArea outline="0" fieldPosition="0" dataOnly="0" field="10" labelOnly="1" type="button"/>
    </format>
    <format dxfId="14">
      <pivotArea outline="0" fieldPosition="0" dataOnly="0" field="10" labelOnly="1" type="button"/>
    </format>
  </formats>
  <pivotTableStyleInfo name="PivotStyleLight24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a3" displayName="Tabla3" ref="A1:P163" totalsRowShown="0">
  <autoFilter ref="A1:P163"/>
  <tableColumns count="16">
    <tableColumn id="1" name="FACTOR"/>
    <tableColumn id="2" name="SECTION">
      <calculatedColumnFormula>+FactorsIV_SFD_en!$A$27</calculatedColumnFormula>
    </tableColumn>
    <tableColumn id="3" name="CODE">
      <calculatedColumnFormula>#REF!</calculatedColumnFormula>
    </tableColumn>
    <tableColumn id="4" name="ITEM">
      <calculatedColumnFormula>#REF!</calculatedColumnFormula>
    </tableColumn>
    <tableColumn id="5" name="Very Low">
      <calculatedColumnFormula>#REF!</calculatedColumnFormula>
    </tableColumn>
    <tableColumn id="6" name="Low">
      <calculatedColumnFormula>#REF!</calculatedColumnFormula>
    </tableColumn>
    <tableColumn id="7" name="Medium">
      <calculatedColumnFormula>#REF!</calculatedColumnFormula>
    </tableColumn>
    <tableColumn id="8" name="High">
      <calculatedColumnFormula>#REF!</calculatedColumnFormula>
    </tableColumn>
    <tableColumn id="9" name="Very High">
      <calculatedColumnFormula>#REF!</calculatedColumnFormula>
    </tableColumn>
    <tableColumn id="10" name="Assesment">
      <calculatedColumnFormula>+IF(Tabla3[[#This Row],[Very Low]]&lt;&gt;0,1,IF(Tabla3[[#This Row],[Low]]&lt;&gt;0,2,IF(Tabla3[[#This Row],[Medium]]&lt;&gt;0,3,IF(Tabla3[[#This Row],[High]]&lt;&gt;0,4,IF(Tabla3[[#This Row],[Very High]]&lt;&gt;0,5,0)))))</calculatedColumnFormula>
    </tableColumn>
    <tableColumn id="11" name="strengths">
      <calculatedColumnFormula>#REF!</calculatedColumnFormula>
    </tableColumn>
    <tableColumn id="12" name="weaknesses">
      <calculatedColumnFormula>#REF!</calculatedColumnFormula>
    </tableColumn>
    <tableColumn id="13" name="opportunities">
      <calculatedColumnFormula>#REF!</calculatedColumnFormula>
    </tableColumn>
    <tableColumn id="14" name="threats">
      <calculatedColumnFormula>#REF!</calculatedColumnFormula>
    </tableColumn>
    <tableColumn id="15" name="SWOT">
      <calculatedColumnFormula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calculatedColumnFormula>
    </tableColumn>
    <tableColumn id="16" name="comments">
      <calculatedColumnFormula>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5.xml" /><Relationship Id="rId4" Type="http://schemas.openxmlformats.org/officeDocument/2006/relationships/pivotTable" Target="../pivotTables/pivotTable6.xml" /><Relationship Id="rId5" Type="http://schemas.openxmlformats.org/officeDocument/2006/relationships/pivotTable" Target="../pivotTables/pivotTable7.xml" /><Relationship Id="rId6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E9"/>
  <sheetViews>
    <sheetView showGridLines="0" workbookViewId="0" topLeftCell="A1">
      <selection activeCell="E9" sqref="E9"/>
    </sheetView>
  </sheetViews>
  <sheetFormatPr defaultColWidth="11.57421875" defaultRowHeight="15"/>
  <cols>
    <col min="8" max="8" width="15.8515625" style="0" customWidth="1"/>
  </cols>
  <sheetData>
    <row r="8" spans="4:5" ht="26.25">
      <c r="D8" s="22"/>
      <c r="E8" s="23" t="s">
        <v>168</v>
      </c>
    </row>
    <row r="9" spans="4:5" ht="26.25">
      <c r="D9" s="22"/>
      <c r="E9" s="25" t="s">
        <v>347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showGridLines="0" workbookViewId="0" topLeftCell="A19">
      <selection activeCell="A27" sqref="A27"/>
    </sheetView>
  </sheetViews>
  <sheetFormatPr defaultColWidth="11.57421875" defaultRowHeight="15"/>
  <sheetData>
    <row r="1" spans="1:17" ht="15" customHeight="1">
      <c r="A1" s="28" t="s">
        <v>170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7" ht="15">
      <c r="A27" s="2" t="s">
        <v>167</v>
      </c>
    </row>
    <row r="37" spans="1:17" ht="18.75" customHeight="1">
      <c r="A37" s="30" t="s">
        <v>232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</sheetData>
  <mergeCells count="2">
    <mergeCell ref="A1:Q25"/>
    <mergeCell ref="A37:Q4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R88"/>
  <sheetViews>
    <sheetView showGridLines="0" workbookViewId="0" topLeftCell="A1">
      <selection activeCell="M5" sqref="M5"/>
    </sheetView>
  </sheetViews>
  <sheetFormatPr defaultColWidth="11.57421875" defaultRowHeight="15"/>
  <cols>
    <col min="1" max="1" width="3.7109375" style="0" customWidth="1"/>
    <col min="2" max="2" width="72.00390625" style="0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6" spans="1:7" ht="15" customHeight="1">
      <c r="A6" s="32" t="s">
        <v>171</v>
      </c>
      <c r="B6" s="32"/>
      <c r="C6" s="34" t="s">
        <v>169</v>
      </c>
      <c r="D6" s="34" t="s">
        <v>149</v>
      </c>
      <c r="E6" s="34" t="s">
        <v>150</v>
      </c>
      <c r="F6" s="34" t="s">
        <v>151</v>
      </c>
      <c r="G6" s="34" t="s">
        <v>152</v>
      </c>
    </row>
    <row r="7" spans="1:7" ht="15" customHeight="1">
      <c r="A7" s="32"/>
      <c r="B7" s="32"/>
      <c r="C7" s="34"/>
      <c r="D7" s="34"/>
      <c r="E7" s="34"/>
      <c r="F7" s="34"/>
      <c r="G7" s="34"/>
    </row>
    <row r="8" spans="1:7" ht="15" customHeight="1">
      <c r="A8" s="32"/>
      <c r="B8" s="32"/>
      <c r="C8" s="34"/>
      <c r="D8" s="34"/>
      <c r="E8" s="34"/>
      <c r="F8" s="34"/>
      <c r="G8" s="34"/>
    </row>
    <row r="9" spans="1:7" ht="15">
      <c r="A9" s="32"/>
      <c r="B9" s="32"/>
      <c r="C9" s="34"/>
      <c r="D9" s="34"/>
      <c r="E9" s="34"/>
      <c r="F9" s="34"/>
      <c r="G9" s="34"/>
    </row>
    <row r="10" spans="1:18" ht="15" customHeight="1">
      <c r="A10" s="31" t="s">
        <v>172</v>
      </c>
      <c r="B10" s="31"/>
      <c r="C10" s="33">
        <f>+(COUNTA(C12:C18)+COUNTA(D12:D18)*2+COUNTA(E12:E18)*3+COUNTA(F12:F18)*4+COUNTA(G12:G18)*5)/COUNTA(B12:B18)</f>
        <v>0</v>
      </c>
      <c r="D10" s="33"/>
      <c r="E10" s="33"/>
      <c r="F10" s="33"/>
      <c r="G10" s="33"/>
      <c r="I10" s="1" t="s">
        <v>5</v>
      </c>
      <c r="J10" s="1" t="s">
        <v>6</v>
      </c>
      <c r="K10" s="1" t="s">
        <v>7</v>
      </c>
      <c r="L10" s="1" t="s">
        <v>8</v>
      </c>
      <c r="M10" s="2"/>
      <c r="N10" s="31" t="s">
        <v>153</v>
      </c>
      <c r="O10" s="31"/>
      <c r="P10" s="31"/>
      <c r="Q10" s="31"/>
      <c r="R10" s="31"/>
    </row>
    <row r="12" spans="1:18" ht="15">
      <c r="A12" t="s">
        <v>9</v>
      </c>
      <c r="B12" t="s">
        <v>173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5"/>
      <c r="O12" s="36"/>
      <c r="P12" s="36"/>
      <c r="Q12" s="36"/>
      <c r="R12" s="37"/>
    </row>
    <row r="13" spans="1:18" ht="15">
      <c r="A13" t="s">
        <v>10</v>
      </c>
      <c r="B13" t="s">
        <v>174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5"/>
      <c r="O13" s="36"/>
      <c r="P13" s="36"/>
      <c r="Q13" s="36"/>
      <c r="R13" s="37"/>
    </row>
    <row r="14" spans="1:18" ht="15">
      <c r="A14" t="s">
        <v>11</v>
      </c>
      <c r="B14" t="s">
        <v>175</v>
      </c>
      <c r="C14" s="14"/>
      <c r="D14" s="14"/>
      <c r="E14" s="15"/>
      <c r="F14" s="10"/>
      <c r="G14" s="10"/>
      <c r="H14" s="11"/>
      <c r="I14" s="14"/>
      <c r="J14" s="14"/>
      <c r="K14" s="18"/>
      <c r="L14" s="10"/>
      <c r="N14" s="35"/>
      <c r="O14" s="36"/>
      <c r="P14" s="36"/>
      <c r="Q14" s="36"/>
      <c r="R14" s="37"/>
    </row>
    <row r="15" spans="1:18" ht="15">
      <c r="A15" t="s">
        <v>49</v>
      </c>
      <c r="B15" t="s">
        <v>176</v>
      </c>
      <c r="C15" s="14"/>
      <c r="D15" s="14"/>
      <c r="E15" s="15"/>
      <c r="F15" s="10"/>
      <c r="G15" s="10"/>
      <c r="H15" s="11"/>
      <c r="I15" s="14"/>
      <c r="J15" s="14"/>
      <c r="K15" s="16"/>
      <c r="L15" s="10"/>
      <c r="N15" s="35"/>
      <c r="O15" s="36"/>
      <c r="P15" s="36"/>
      <c r="Q15" s="36"/>
      <c r="R15" s="37"/>
    </row>
    <row r="16" spans="1:18" ht="15">
      <c r="A16" t="s">
        <v>50</v>
      </c>
      <c r="B16" t="s">
        <v>177</v>
      </c>
      <c r="C16" s="14"/>
      <c r="D16" s="14"/>
      <c r="E16" s="10"/>
      <c r="F16" s="10"/>
      <c r="G16" s="10"/>
      <c r="H16" s="11"/>
      <c r="I16" s="14"/>
      <c r="J16" s="14"/>
      <c r="K16" s="16"/>
      <c r="L16" s="18"/>
      <c r="N16" s="35"/>
      <c r="O16" s="36"/>
      <c r="P16" s="36"/>
      <c r="Q16" s="36"/>
      <c r="R16" s="37"/>
    </row>
    <row r="17" spans="1:18" ht="15">
      <c r="A17" t="s">
        <v>51</v>
      </c>
      <c r="B17" t="s">
        <v>178</v>
      </c>
      <c r="C17" s="14"/>
      <c r="D17" s="14"/>
      <c r="E17" s="10"/>
      <c r="F17" s="15"/>
      <c r="G17" s="10"/>
      <c r="H17" s="11"/>
      <c r="I17" s="14"/>
      <c r="J17" s="14"/>
      <c r="K17" s="18"/>
      <c r="L17" s="16"/>
      <c r="N17" s="35"/>
      <c r="O17" s="36"/>
      <c r="P17" s="36"/>
      <c r="Q17" s="36"/>
      <c r="R17" s="37"/>
    </row>
    <row r="18" spans="1:18" ht="15">
      <c r="A18" t="s">
        <v>52</v>
      </c>
      <c r="B18" t="s">
        <v>179</v>
      </c>
      <c r="C18" s="14"/>
      <c r="D18" s="14"/>
      <c r="E18" s="10"/>
      <c r="F18" s="10"/>
      <c r="G18" s="15"/>
      <c r="H18" s="11"/>
      <c r="I18" s="14"/>
      <c r="J18" s="14"/>
      <c r="K18" s="18"/>
      <c r="L18" s="18"/>
      <c r="N18" s="35"/>
      <c r="O18" s="36"/>
      <c r="P18" s="36"/>
      <c r="Q18" s="36"/>
      <c r="R18" s="37"/>
    </row>
    <row r="20" spans="1:18" ht="15">
      <c r="A20" s="31" t="s">
        <v>180</v>
      </c>
      <c r="B20" s="31"/>
      <c r="C20" s="33">
        <f>+(COUNTA(C22:C29)+COUNTA(D22:D29)*2+COUNTA(E22:E29)*3+COUNTA(F22:F29)*4+COUNTA(G22:G29)*5)/COUNTA(B22:B29)</f>
        <v>0</v>
      </c>
      <c r="D20" s="33"/>
      <c r="E20" s="33"/>
      <c r="F20" s="33"/>
      <c r="G20" s="33"/>
      <c r="I20" s="1" t="s">
        <v>5</v>
      </c>
      <c r="J20" s="1" t="s">
        <v>6</v>
      </c>
      <c r="K20" s="1" t="s">
        <v>7</v>
      </c>
      <c r="L20" s="1" t="s">
        <v>8</v>
      </c>
      <c r="M20" s="2"/>
      <c r="N20" s="31" t="s">
        <v>153</v>
      </c>
      <c r="O20" s="31"/>
      <c r="P20" s="31"/>
      <c r="Q20" s="31"/>
      <c r="R20" s="31"/>
    </row>
    <row r="22" spans="1:18" ht="15">
      <c r="A22" t="s">
        <v>12</v>
      </c>
      <c r="B22" t="s">
        <v>181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5"/>
      <c r="O22" s="36"/>
      <c r="P22" s="36"/>
      <c r="Q22" s="36"/>
      <c r="R22" s="37"/>
    </row>
    <row r="23" spans="1:18" ht="15">
      <c r="A23" t="s">
        <v>13</v>
      </c>
      <c r="B23" t="s">
        <v>182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35"/>
      <c r="O23" s="36"/>
      <c r="P23" s="36"/>
      <c r="Q23" s="36"/>
      <c r="R23" s="37"/>
    </row>
    <row r="24" spans="1:18" ht="15">
      <c r="A24" t="s">
        <v>14</v>
      </c>
      <c r="B24" t="s">
        <v>348</v>
      </c>
      <c r="C24" s="14"/>
      <c r="D24" s="14"/>
      <c r="E24" s="10"/>
      <c r="F24" s="17"/>
      <c r="G24" s="10"/>
      <c r="H24" s="11"/>
      <c r="I24" s="14"/>
      <c r="J24" s="14"/>
      <c r="K24" s="19"/>
      <c r="L24" s="10"/>
      <c r="N24" s="35"/>
      <c r="O24" s="36"/>
      <c r="P24" s="36"/>
      <c r="Q24" s="36"/>
      <c r="R24" s="37"/>
    </row>
    <row r="25" spans="1:18" ht="15">
      <c r="A25" t="s">
        <v>15</v>
      </c>
      <c r="B25" t="s">
        <v>183</v>
      </c>
      <c r="C25" s="14"/>
      <c r="D25" s="14"/>
      <c r="E25" s="17"/>
      <c r="F25" s="10"/>
      <c r="G25" s="10"/>
      <c r="H25" s="11"/>
      <c r="I25" s="14"/>
      <c r="J25" s="14"/>
      <c r="K25" s="17"/>
      <c r="L25" s="10"/>
      <c r="N25" s="35"/>
      <c r="O25" s="36"/>
      <c r="P25" s="36"/>
      <c r="Q25" s="36"/>
      <c r="R25" s="37"/>
    </row>
    <row r="26" spans="1:18" ht="15">
      <c r="A26" t="s">
        <v>16</v>
      </c>
      <c r="B26" t="s">
        <v>184</v>
      </c>
      <c r="C26" s="14"/>
      <c r="D26" s="14"/>
      <c r="E26" s="10"/>
      <c r="F26" s="10"/>
      <c r="G26" s="10"/>
      <c r="H26" s="11"/>
      <c r="I26" s="14"/>
      <c r="J26" s="14"/>
      <c r="K26" s="10"/>
      <c r="L26" s="19"/>
      <c r="N26" s="35"/>
      <c r="O26" s="36"/>
      <c r="P26" s="36"/>
      <c r="Q26" s="36"/>
      <c r="R26" s="37"/>
    </row>
    <row r="27" spans="1:18" ht="15">
      <c r="A27" t="s">
        <v>17</v>
      </c>
      <c r="B27" t="s">
        <v>185</v>
      </c>
      <c r="C27" s="14"/>
      <c r="D27" s="14"/>
      <c r="E27" s="10"/>
      <c r="F27" s="10"/>
      <c r="G27" s="10"/>
      <c r="H27" s="11"/>
      <c r="I27" s="14"/>
      <c r="J27" s="14"/>
      <c r="K27" s="10"/>
      <c r="L27" s="10"/>
      <c r="N27" s="35"/>
      <c r="O27" s="36"/>
      <c r="P27" s="36"/>
      <c r="Q27" s="36"/>
      <c r="R27" s="37"/>
    </row>
    <row r="28" spans="1:18" ht="15">
      <c r="A28" t="s">
        <v>18</v>
      </c>
      <c r="B28" t="s">
        <v>186</v>
      </c>
      <c r="C28" s="14"/>
      <c r="D28" s="14"/>
      <c r="E28" s="10"/>
      <c r="F28" s="10"/>
      <c r="G28" s="10"/>
      <c r="H28" s="11"/>
      <c r="I28" s="14"/>
      <c r="J28" s="14"/>
      <c r="K28" s="10"/>
      <c r="L28" s="19"/>
      <c r="N28" s="35"/>
      <c r="O28" s="36"/>
      <c r="P28" s="36"/>
      <c r="Q28" s="36"/>
      <c r="R28" s="37"/>
    </row>
    <row r="29" spans="1:18" ht="15">
      <c r="A29" t="s">
        <v>19</v>
      </c>
      <c r="B29" t="s">
        <v>200</v>
      </c>
      <c r="C29" s="14"/>
      <c r="D29" s="14"/>
      <c r="E29" s="10"/>
      <c r="F29" s="10"/>
      <c r="G29" s="10"/>
      <c r="H29" s="11"/>
      <c r="I29" s="14"/>
      <c r="J29" s="14"/>
      <c r="K29" s="17"/>
      <c r="L29" s="10"/>
      <c r="N29" s="35"/>
      <c r="O29" s="36"/>
      <c r="P29" s="36"/>
      <c r="Q29" s="36"/>
      <c r="R29" s="37"/>
    </row>
    <row r="31" spans="1:18" ht="15">
      <c r="A31" s="31" t="s">
        <v>189</v>
      </c>
      <c r="B31" s="31"/>
      <c r="C31" s="33">
        <f>+(COUNTA(C33:C40)+COUNTA(D33:D40)*2+COUNTA(E33:E40)*3+COUNTA(F33:F40)*4+COUNTA(G33:G40)*5)/COUNTA(B33:B40)</f>
        <v>0</v>
      </c>
      <c r="D31" s="33"/>
      <c r="E31" s="33"/>
      <c r="F31" s="33"/>
      <c r="G31" s="33"/>
      <c r="I31" s="1" t="s">
        <v>5</v>
      </c>
      <c r="J31" s="1" t="s">
        <v>6</v>
      </c>
      <c r="K31" s="1" t="s">
        <v>7</v>
      </c>
      <c r="L31" s="1" t="s">
        <v>8</v>
      </c>
      <c r="M31" s="2"/>
      <c r="N31" s="31" t="s">
        <v>153</v>
      </c>
      <c r="O31" s="31"/>
      <c r="P31" s="31"/>
      <c r="Q31" s="31"/>
      <c r="R31" s="31"/>
    </row>
    <row r="33" spans="1:18" ht="15">
      <c r="A33" t="s">
        <v>20</v>
      </c>
      <c r="B33" t="s">
        <v>187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5"/>
      <c r="O33" s="36"/>
      <c r="P33" s="36"/>
      <c r="Q33" s="36"/>
      <c r="R33" s="37"/>
    </row>
    <row r="34" spans="1:18" ht="15">
      <c r="A34" t="s">
        <v>26</v>
      </c>
      <c r="B34" t="s">
        <v>188</v>
      </c>
      <c r="C34" s="14"/>
      <c r="D34" s="14"/>
      <c r="E34" s="10"/>
      <c r="F34" s="10"/>
      <c r="G34" s="10"/>
      <c r="H34" s="11"/>
      <c r="I34" s="14"/>
      <c r="J34" s="14"/>
      <c r="K34" s="10"/>
      <c r="L34" s="10"/>
      <c r="N34" s="35"/>
      <c r="O34" s="36"/>
      <c r="P34" s="36"/>
      <c r="Q34" s="36"/>
      <c r="R34" s="37"/>
    </row>
    <row r="35" spans="1:18" ht="15">
      <c r="A35" t="s">
        <v>33</v>
      </c>
      <c r="B35" t="s">
        <v>190</v>
      </c>
      <c r="C35" s="14"/>
      <c r="D35" s="14"/>
      <c r="E35" s="10"/>
      <c r="F35" s="10"/>
      <c r="G35" s="10"/>
      <c r="H35" s="11"/>
      <c r="I35" s="14"/>
      <c r="J35" s="14"/>
      <c r="K35" s="19"/>
      <c r="L35" s="10"/>
      <c r="N35" s="35"/>
      <c r="O35" s="36"/>
      <c r="P35" s="36"/>
      <c r="Q35" s="36"/>
      <c r="R35" s="37"/>
    </row>
    <row r="36" spans="1:18" ht="15">
      <c r="A36" t="s">
        <v>38</v>
      </c>
      <c r="B36" t="s">
        <v>191</v>
      </c>
      <c r="C36" s="14"/>
      <c r="D36" s="14"/>
      <c r="E36" s="10"/>
      <c r="F36" s="10"/>
      <c r="G36" s="10"/>
      <c r="H36" s="11"/>
      <c r="I36" s="14"/>
      <c r="J36" s="14"/>
      <c r="K36" s="10"/>
      <c r="L36" s="19"/>
      <c r="N36" s="35"/>
      <c r="O36" s="36"/>
      <c r="P36" s="36"/>
      <c r="Q36" s="36"/>
      <c r="R36" s="37"/>
    </row>
    <row r="37" spans="1:18" ht="15">
      <c r="A37" t="s">
        <v>40</v>
      </c>
      <c r="B37" t="s">
        <v>192</v>
      </c>
      <c r="C37" s="14"/>
      <c r="D37" s="14"/>
      <c r="E37" s="10"/>
      <c r="F37" s="10"/>
      <c r="G37" s="10"/>
      <c r="H37" s="11"/>
      <c r="I37" s="14"/>
      <c r="J37" s="14"/>
      <c r="K37" s="19"/>
      <c r="L37" s="10"/>
      <c r="N37" s="35"/>
      <c r="O37" s="36"/>
      <c r="P37" s="36"/>
      <c r="Q37" s="36"/>
      <c r="R37" s="37"/>
    </row>
    <row r="38" spans="1:18" ht="15">
      <c r="A38" t="s">
        <v>72</v>
      </c>
      <c r="B38" t="s">
        <v>193</v>
      </c>
      <c r="C38" s="14"/>
      <c r="D38" s="14"/>
      <c r="E38" s="10"/>
      <c r="F38" s="10"/>
      <c r="G38" s="10"/>
      <c r="H38" s="11"/>
      <c r="I38" s="14"/>
      <c r="J38" s="14"/>
      <c r="K38" s="10"/>
      <c r="L38" s="10"/>
      <c r="N38" s="35"/>
      <c r="O38" s="36"/>
      <c r="P38" s="36"/>
      <c r="Q38" s="36"/>
      <c r="R38" s="37"/>
    </row>
    <row r="39" spans="1:18" ht="15">
      <c r="A39" t="s">
        <v>73</v>
      </c>
      <c r="B39" t="s">
        <v>201</v>
      </c>
      <c r="C39" s="14"/>
      <c r="D39" s="14"/>
      <c r="E39" s="10"/>
      <c r="F39" s="10"/>
      <c r="G39" s="10"/>
      <c r="H39" s="11"/>
      <c r="I39" s="14"/>
      <c r="J39" s="14"/>
      <c r="K39" s="10"/>
      <c r="L39" s="19"/>
      <c r="N39" s="35"/>
      <c r="O39" s="36"/>
      <c r="P39" s="36"/>
      <c r="Q39" s="36"/>
      <c r="R39" s="37"/>
    </row>
    <row r="41" spans="1:18" ht="15">
      <c r="A41" s="31" t="s">
        <v>194</v>
      </c>
      <c r="B41" s="31"/>
      <c r="C41" s="33">
        <f>+(COUNTA(C43:C47)+COUNTA(D43:D47)*2+COUNTA(E43:E47)*3+COUNTA(F43:F47)*4+COUNTA(G43:G47)*5)/COUNTA(B43:B47)</f>
        <v>0</v>
      </c>
      <c r="D41" s="33"/>
      <c r="E41" s="33"/>
      <c r="F41" s="33"/>
      <c r="G41" s="33"/>
      <c r="I41" s="1" t="s">
        <v>5</v>
      </c>
      <c r="J41" s="1" t="s">
        <v>6</v>
      </c>
      <c r="K41" s="1" t="s">
        <v>7</v>
      </c>
      <c r="L41" s="1" t="s">
        <v>8</v>
      </c>
      <c r="M41" s="2"/>
      <c r="N41" s="31" t="s">
        <v>153</v>
      </c>
      <c r="O41" s="31"/>
      <c r="P41" s="31"/>
      <c r="Q41" s="31"/>
      <c r="R41" s="31"/>
    </row>
    <row r="43" spans="1:18" ht="15">
      <c r="A43" t="s">
        <v>66</v>
      </c>
      <c r="B43" t="s">
        <v>195</v>
      </c>
      <c r="C43" s="14"/>
      <c r="D43" s="14"/>
      <c r="E43" s="10"/>
      <c r="F43" s="10"/>
      <c r="G43" s="10"/>
      <c r="H43" s="11"/>
      <c r="I43" s="14"/>
      <c r="J43" s="14"/>
      <c r="K43" s="10"/>
      <c r="L43" s="10"/>
      <c r="N43" s="35"/>
      <c r="O43" s="36"/>
      <c r="P43" s="36"/>
      <c r="Q43" s="36"/>
      <c r="R43" s="37"/>
    </row>
    <row r="44" spans="1:18" ht="15">
      <c r="A44" t="s">
        <v>67</v>
      </c>
      <c r="B44" t="s">
        <v>196</v>
      </c>
      <c r="C44" s="14"/>
      <c r="D44" s="14"/>
      <c r="E44" s="10"/>
      <c r="F44" s="10"/>
      <c r="G44" s="10"/>
      <c r="H44" s="11"/>
      <c r="I44" s="14"/>
      <c r="J44" s="14"/>
      <c r="K44" s="10"/>
      <c r="L44" s="10"/>
      <c r="N44" s="35"/>
      <c r="O44" s="36"/>
      <c r="P44" s="36"/>
      <c r="Q44" s="36"/>
      <c r="R44" s="37"/>
    </row>
    <row r="45" spans="1:18" ht="15">
      <c r="A45" t="s">
        <v>68</v>
      </c>
      <c r="B45" t="s">
        <v>197</v>
      </c>
      <c r="C45" s="14"/>
      <c r="D45" s="14"/>
      <c r="E45" s="10"/>
      <c r="F45" s="10"/>
      <c r="G45" s="10"/>
      <c r="H45" s="11"/>
      <c r="I45" s="14"/>
      <c r="J45" s="14"/>
      <c r="K45" s="19"/>
      <c r="L45" s="10"/>
      <c r="N45" s="35"/>
      <c r="O45" s="36"/>
      <c r="P45" s="36"/>
      <c r="Q45" s="36"/>
      <c r="R45" s="37"/>
    </row>
    <row r="46" spans="1:18" ht="15">
      <c r="A46" t="s">
        <v>69</v>
      </c>
      <c r="B46" t="s">
        <v>198</v>
      </c>
      <c r="C46" s="14"/>
      <c r="D46" s="14"/>
      <c r="E46" s="10"/>
      <c r="F46" s="10"/>
      <c r="G46" s="10"/>
      <c r="H46" s="11"/>
      <c r="I46" s="14"/>
      <c r="J46" s="14"/>
      <c r="K46" s="10"/>
      <c r="L46" s="10"/>
      <c r="N46" s="35"/>
      <c r="O46" s="36"/>
      <c r="P46" s="36"/>
      <c r="Q46" s="36"/>
      <c r="R46" s="37"/>
    </row>
    <row r="47" spans="1:18" ht="15">
      <c r="A47" t="s">
        <v>70</v>
      </c>
      <c r="B47" t="s">
        <v>199</v>
      </c>
      <c r="C47" s="14"/>
      <c r="D47" s="14"/>
      <c r="E47" s="10"/>
      <c r="F47" s="10"/>
      <c r="G47" s="10"/>
      <c r="H47" s="11"/>
      <c r="I47" s="14"/>
      <c r="J47" s="14"/>
      <c r="K47" s="10"/>
      <c r="L47" s="10"/>
      <c r="N47" s="35"/>
      <c r="O47" s="36"/>
      <c r="P47" s="36"/>
      <c r="Q47" s="36"/>
      <c r="R47" s="37"/>
    </row>
    <row r="48" spans="6:18" ht="1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ht="15">
      <c r="A49" s="31" t="s">
        <v>202</v>
      </c>
      <c r="B49" s="31"/>
      <c r="C49" s="33">
        <f>+(COUNTA(C51:C58)+COUNTA(D51:D58)*2+COUNTA(E51:E58)*3+COUNTA(F51:F58)*4+COUNTA(G51:G58)*5)/COUNTA(B51:B58)</f>
        <v>0</v>
      </c>
      <c r="D49" s="33"/>
      <c r="E49" s="33"/>
      <c r="F49" s="33"/>
      <c r="G49" s="33"/>
      <c r="I49" s="1" t="s">
        <v>5</v>
      </c>
      <c r="J49" s="1" t="s">
        <v>6</v>
      </c>
      <c r="K49" s="1" t="s">
        <v>7</v>
      </c>
      <c r="L49" s="1" t="s">
        <v>8</v>
      </c>
      <c r="M49" s="2"/>
      <c r="N49" s="31" t="s">
        <v>153</v>
      </c>
      <c r="O49" s="31"/>
      <c r="P49" s="31"/>
      <c r="Q49" s="31"/>
      <c r="R49" s="31"/>
    </row>
    <row r="51" spans="1:18" ht="15">
      <c r="A51" t="s">
        <v>74</v>
      </c>
      <c r="B51" t="s">
        <v>203</v>
      </c>
      <c r="C51" s="14"/>
      <c r="D51" s="14"/>
      <c r="E51" s="10"/>
      <c r="F51" s="10"/>
      <c r="G51" s="10"/>
      <c r="H51" s="11"/>
      <c r="I51" s="14"/>
      <c r="J51" s="14"/>
      <c r="K51" s="10"/>
      <c r="L51" s="10"/>
      <c r="N51" s="35"/>
      <c r="O51" s="36"/>
      <c r="P51" s="36"/>
      <c r="Q51" s="36"/>
      <c r="R51" s="37"/>
    </row>
    <row r="52" spans="1:18" ht="15">
      <c r="A52" t="s">
        <v>75</v>
      </c>
      <c r="B52" t="s">
        <v>204</v>
      </c>
      <c r="C52" s="14"/>
      <c r="D52" s="14"/>
      <c r="E52" s="10"/>
      <c r="F52" s="10"/>
      <c r="G52" s="10"/>
      <c r="H52" s="11"/>
      <c r="I52" s="14"/>
      <c r="J52" s="14"/>
      <c r="K52" s="10"/>
      <c r="L52" s="19"/>
      <c r="N52" s="35"/>
      <c r="O52" s="36"/>
      <c r="P52" s="36"/>
      <c r="Q52" s="36"/>
      <c r="R52" s="37"/>
    </row>
    <row r="53" spans="1:18" ht="15">
      <c r="A53" t="s">
        <v>76</v>
      </c>
      <c r="B53" t="s">
        <v>205</v>
      </c>
      <c r="C53" s="14"/>
      <c r="D53" s="14"/>
      <c r="E53" s="10"/>
      <c r="F53" s="10"/>
      <c r="G53" s="10"/>
      <c r="H53" s="11"/>
      <c r="I53" s="14"/>
      <c r="J53" s="14"/>
      <c r="K53" s="19"/>
      <c r="L53" s="10"/>
      <c r="N53" s="35"/>
      <c r="O53" s="36"/>
      <c r="P53" s="36"/>
      <c r="Q53" s="36"/>
      <c r="R53" s="37"/>
    </row>
    <row r="54" spans="1:18" ht="15">
      <c r="A54" t="s">
        <v>77</v>
      </c>
      <c r="B54" t="s">
        <v>206</v>
      </c>
      <c r="C54" s="14"/>
      <c r="D54" s="14"/>
      <c r="E54" s="10"/>
      <c r="F54" s="10"/>
      <c r="G54" s="10"/>
      <c r="H54" s="11"/>
      <c r="I54" s="14"/>
      <c r="J54" s="14"/>
      <c r="K54" s="19"/>
      <c r="L54" s="10"/>
      <c r="N54" s="35"/>
      <c r="O54" s="36"/>
      <c r="P54" s="36"/>
      <c r="Q54" s="36"/>
      <c r="R54" s="37"/>
    </row>
    <row r="55" spans="1:18" ht="15">
      <c r="A55" t="s">
        <v>78</v>
      </c>
      <c r="B55" t="s">
        <v>207</v>
      </c>
      <c r="C55" s="14"/>
      <c r="D55" s="14"/>
      <c r="E55" s="10"/>
      <c r="F55" s="10"/>
      <c r="G55" s="10"/>
      <c r="H55" s="11"/>
      <c r="I55" s="14"/>
      <c r="J55" s="14"/>
      <c r="K55" s="10"/>
      <c r="L55" s="10"/>
      <c r="N55" s="35"/>
      <c r="O55" s="36"/>
      <c r="P55" s="36"/>
      <c r="Q55" s="36"/>
      <c r="R55" s="37"/>
    </row>
    <row r="56" spans="1:18" ht="15">
      <c r="A56" t="s">
        <v>79</v>
      </c>
      <c r="B56" t="s">
        <v>208</v>
      </c>
      <c r="C56" s="14"/>
      <c r="D56" s="14"/>
      <c r="E56" s="10"/>
      <c r="F56" s="10"/>
      <c r="G56" s="10"/>
      <c r="H56" s="11"/>
      <c r="I56" s="14"/>
      <c r="J56" s="14"/>
      <c r="K56" s="19"/>
      <c r="L56" s="10"/>
      <c r="N56" s="35"/>
      <c r="O56" s="36"/>
      <c r="P56" s="36"/>
      <c r="Q56" s="36"/>
      <c r="R56" s="37"/>
    </row>
    <row r="57" spans="1:18" ht="15">
      <c r="A57" t="s">
        <v>80</v>
      </c>
      <c r="B57" t="s">
        <v>209</v>
      </c>
      <c r="C57" s="14"/>
      <c r="D57" s="14"/>
      <c r="E57" s="10"/>
      <c r="F57" s="10"/>
      <c r="G57" s="10"/>
      <c r="H57" s="11"/>
      <c r="I57" s="14"/>
      <c r="J57" s="14"/>
      <c r="K57" s="10"/>
      <c r="L57" s="19"/>
      <c r="N57" s="35"/>
      <c r="O57" s="36"/>
      <c r="P57" s="36"/>
      <c r="Q57" s="36"/>
      <c r="R57" s="37"/>
    </row>
    <row r="58" spans="1:18" ht="15">
      <c r="A58" t="s">
        <v>81</v>
      </c>
      <c r="B58" t="s">
        <v>210</v>
      </c>
      <c r="C58" s="14"/>
      <c r="D58" s="14"/>
      <c r="E58" s="10"/>
      <c r="F58" s="10"/>
      <c r="G58" s="10"/>
      <c r="H58" s="11"/>
      <c r="I58" s="14"/>
      <c r="J58" s="14"/>
      <c r="K58" s="10"/>
      <c r="L58" s="10"/>
      <c r="N58" s="35"/>
      <c r="O58" s="36"/>
      <c r="P58" s="36"/>
      <c r="Q58" s="36"/>
      <c r="R58" s="37"/>
    </row>
    <row r="60" spans="1:18" ht="15">
      <c r="A60" s="31" t="s">
        <v>211</v>
      </c>
      <c r="B60" s="31"/>
      <c r="C60" s="33">
        <f>+(COUNTA(C62:C72)+COUNTA(D62:D72)*2+COUNTA(E62:E72)*3+COUNTA(F62:F72)*4+COUNTA(G62:G72)*5)/COUNTA(B62:B72)</f>
        <v>0</v>
      </c>
      <c r="D60" s="33"/>
      <c r="E60" s="33"/>
      <c r="F60" s="33"/>
      <c r="G60" s="33"/>
      <c r="I60" s="1" t="s">
        <v>5</v>
      </c>
      <c r="J60" s="1" t="s">
        <v>6</v>
      </c>
      <c r="K60" s="1" t="s">
        <v>7</v>
      </c>
      <c r="L60" s="1" t="s">
        <v>8</v>
      </c>
      <c r="M60" s="2"/>
      <c r="N60" s="31" t="s">
        <v>153</v>
      </c>
      <c r="O60" s="31"/>
      <c r="P60" s="31"/>
      <c r="Q60" s="31"/>
      <c r="R60" s="31"/>
    </row>
    <row r="62" spans="1:18" ht="15">
      <c r="A62" t="s">
        <v>82</v>
      </c>
      <c r="B62" t="s">
        <v>212</v>
      </c>
      <c r="C62" s="14"/>
      <c r="D62" s="14"/>
      <c r="E62" s="10"/>
      <c r="F62" s="10"/>
      <c r="G62" s="10"/>
      <c r="H62" s="11"/>
      <c r="I62" s="14"/>
      <c r="J62" s="14"/>
      <c r="K62" s="10"/>
      <c r="L62" s="10"/>
      <c r="N62" s="35"/>
      <c r="O62" s="36"/>
      <c r="P62" s="36"/>
      <c r="Q62" s="36"/>
      <c r="R62" s="37"/>
    </row>
    <row r="63" spans="1:18" ht="15">
      <c r="A63" t="s">
        <v>83</v>
      </c>
      <c r="B63" t="s">
        <v>213</v>
      </c>
      <c r="C63" s="14"/>
      <c r="D63" s="14"/>
      <c r="E63" s="10"/>
      <c r="F63" s="10"/>
      <c r="G63" s="10"/>
      <c r="H63" s="11"/>
      <c r="I63" s="14"/>
      <c r="J63" s="14"/>
      <c r="K63" s="10"/>
      <c r="L63" s="10"/>
      <c r="N63" s="35"/>
      <c r="O63" s="36"/>
      <c r="P63" s="36"/>
      <c r="Q63" s="36"/>
      <c r="R63" s="37"/>
    </row>
    <row r="64" spans="1:18" ht="15">
      <c r="A64" t="s">
        <v>84</v>
      </c>
      <c r="B64" t="s">
        <v>349</v>
      </c>
      <c r="C64" s="14"/>
      <c r="D64" s="14"/>
      <c r="E64" s="10"/>
      <c r="F64" s="10"/>
      <c r="G64" s="10"/>
      <c r="H64" s="11"/>
      <c r="I64" s="14"/>
      <c r="J64" s="14"/>
      <c r="K64" s="10"/>
      <c r="L64" s="10"/>
      <c r="N64" s="35"/>
      <c r="O64" s="36"/>
      <c r="P64" s="36"/>
      <c r="Q64" s="36"/>
      <c r="R64" s="37"/>
    </row>
    <row r="65" spans="1:18" ht="15">
      <c r="A65" t="s">
        <v>85</v>
      </c>
      <c r="B65" t="s">
        <v>214</v>
      </c>
      <c r="C65" s="14"/>
      <c r="D65" s="14"/>
      <c r="E65" s="10"/>
      <c r="F65" s="10"/>
      <c r="G65" s="10"/>
      <c r="H65" s="11"/>
      <c r="I65" s="14"/>
      <c r="J65" s="14"/>
      <c r="K65" s="19"/>
      <c r="L65" s="10"/>
      <c r="N65" s="35"/>
      <c r="O65" s="36"/>
      <c r="P65" s="36"/>
      <c r="Q65" s="36"/>
      <c r="R65" s="37"/>
    </row>
    <row r="66" spans="1:18" ht="15">
      <c r="A66" t="s">
        <v>86</v>
      </c>
      <c r="B66" t="s">
        <v>215</v>
      </c>
      <c r="C66" s="14"/>
      <c r="D66" s="14"/>
      <c r="E66" s="10"/>
      <c r="F66" s="10"/>
      <c r="G66" s="10"/>
      <c r="H66" s="11"/>
      <c r="I66" s="14"/>
      <c r="J66" s="14"/>
      <c r="K66" s="10"/>
      <c r="L66" s="10"/>
      <c r="N66" s="35"/>
      <c r="O66" s="36"/>
      <c r="P66" s="36"/>
      <c r="Q66" s="36"/>
      <c r="R66" s="37"/>
    </row>
    <row r="67" spans="1:18" ht="15">
      <c r="A67" t="s">
        <v>87</v>
      </c>
      <c r="B67" t="s">
        <v>216</v>
      </c>
      <c r="C67" s="14"/>
      <c r="D67" s="14"/>
      <c r="E67" s="10"/>
      <c r="F67" s="10"/>
      <c r="G67" s="10"/>
      <c r="H67" s="11"/>
      <c r="I67" s="14"/>
      <c r="J67" s="14"/>
      <c r="K67" s="19"/>
      <c r="L67" s="10"/>
      <c r="N67" s="35"/>
      <c r="O67" s="36"/>
      <c r="P67" s="36"/>
      <c r="Q67" s="36"/>
      <c r="R67" s="37"/>
    </row>
    <row r="68" spans="1:18" ht="15">
      <c r="A68" t="s">
        <v>88</v>
      </c>
      <c r="B68" t="s">
        <v>217</v>
      </c>
      <c r="C68" s="14"/>
      <c r="D68" s="14"/>
      <c r="E68" s="10"/>
      <c r="F68" s="10"/>
      <c r="G68" s="10"/>
      <c r="H68" s="11"/>
      <c r="I68" s="14"/>
      <c r="J68" s="14"/>
      <c r="K68" s="10"/>
      <c r="L68" s="10"/>
      <c r="N68" s="35"/>
      <c r="O68" s="36"/>
      <c r="P68" s="36"/>
      <c r="Q68" s="36"/>
      <c r="R68" s="37"/>
    </row>
    <row r="69" spans="1:18" ht="15">
      <c r="A69" t="s">
        <v>89</v>
      </c>
      <c r="B69" t="s">
        <v>218</v>
      </c>
      <c r="C69" s="14"/>
      <c r="D69" s="14"/>
      <c r="E69" s="10"/>
      <c r="F69" s="10"/>
      <c r="G69" s="10"/>
      <c r="H69" s="11"/>
      <c r="I69" s="14"/>
      <c r="J69" s="14"/>
      <c r="K69" s="10"/>
      <c r="L69" s="10"/>
      <c r="N69" s="35"/>
      <c r="O69" s="36"/>
      <c r="P69" s="36"/>
      <c r="Q69" s="36"/>
      <c r="R69" s="37"/>
    </row>
    <row r="70" spans="1:18" ht="15">
      <c r="A70" t="s">
        <v>90</v>
      </c>
      <c r="B70" t="s">
        <v>219</v>
      </c>
      <c r="C70" s="14"/>
      <c r="D70" s="14"/>
      <c r="E70" s="10"/>
      <c r="F70" s="10"/>
      <c r="G70" s="10"/>
      <c r="H70" s="11"/>
      <c r="I70" s="14"/>
      <c r="J70" s="14"/>
      <c r="K70" s="10"/>
      <c r="L70" s="19"/>
      <c r="N70" s="35"/>
      <c r="O70" s="36"/>
      <c r="P70" s="36"/>
      <c r="Q70" s="36"/>
      <c r="R70" s="37"/>
    </row>
    <row r="71" spans="1:18" ht="15">
      <c r="A71" t="s">
        <v>91</v>
      </c>
      <c r="B71" t="s">
        <v>220</v>
      </c>
      <c r="C71" s="14"/>
      <c r="D71" s="14"/>
      <c r="E71" s="10"/>
      <c r="F71" s="10"/>
      <c r="G71" s="10"/>
      <c r="H71" s="11"/>
      <c r="I71" s="14"/>
      <c r="J71" s="14"/>
      <c r="K71" s="19"/>
      <c r="L71" s="19"/>
      <c r="N71" s="35"/>
      <c r="O71" s="36"/>
      <c r="P71" s="36"/>
      <c r="Q71" s="36"/>
      <c r="R71" s="37"/>
    </row>
    <row r="72" spans="1:18" ht="15">
      <c r="A72" t="s">
        <v>92</v>
      </c>
      <c r="B72" t="s">
        <v>221</v>
      </c>
      <c r="C72" s="14"/>
      <c r="D72" s="14"/>
      <c r="E72" s="10"/>
      <c r="F72" s="10"/>
      <c r="G72" s="10"/>
      <c r="H72" s="11"/>
      <c r="I72" s="14"/>
      <c r="J72" s="14"/>
      <c r="K72" s="19"/>
      <c r="L72" s="10"/>
      <c r="N72" s="35"/>
      <c r="O72" s="36"/>
      <c r="P72" s="36"/>
      <c r="Q72" s="36"/>
      <c r="R72" s="37"/>
    </row>
    <row r="74" spans="1:18" ht="15">
      <c r="A74" s="31" t="s">
        <v>222</v>
      </c>
      <c r="B74" s="31"/>
      <c r="C74" s="33">
        <f>+(COUNTA(C76:C79)+COUNTA(D76:D79)*2+COUNTA(E76:E79)*3+COUNTA(F76:F79)*4+COUNTA(G76:G79)*5)/COUNTA(B76:B79)</f>
        <v>0</v>
      </c>
      <c r="D74" s="33"/>
      <c r="E74" s="33"/>
      <c r="F74" s="33"/>
      <c r="G74" s="33"/>
      <c r="I74" s="1" t="s">
        <v>5</v>
      </c>
      <c r="J74" s="1" t="s">
        <v>6</v>
      </c>
      <c r="K74" s="1" t="s">
        <v>7</v>
      </c>
      <c r="L74" s="1" t="s">
        <v>8</v>
      </c>
      <c r="M74" s="2"/>
      <c r="N74" s="31" t="s">
        <v>153</v>
      </c>
      <c r="O74" s="31"/>
      <c r="P74" s="31"/>
      <c r="Q74" s="31"/>
      <c r="R74" s="31"/>
    </row>
    <row r="76" spans="1:18" ht="15">
      <c r="A76" t="s">
        <v>93</v>
      </c>
      <c r="B76" t="s">
        <v>228</v>
      </c>
      <c r="C76" s="14"/>
      <c r="D76" s="14"/>
      <c r="E76" s="10"/>
      <c r="F76" s="10"/>
      <c r="G76" s="10"/>
      <c r="H76" s="11"/>
      <c r="I76" s="14"/>
      <c r="J76" s="14"/>
      <c r="K76" s="10"/>
      <c r="L76" s="10"/>
      <c r="N76" s="35"/>
      <c r="O76" s="36"/>
      <c r="P76" s="36"/>
      <c r="Q76" s="36"/>
      <c r="R76" s="37"/>
    </row>
    <row r="77" spans="1:18" ht="15">
      <c r="A77" t="s">
        <v>94</v>
      </c>
      <c r="B77" t="s">
        <v>229</v>
      </c>
      <c r="C77" s="14"/>
      <c r="D77" s="14"/>
      <c r="E77" s="10"/>
      <c r="F77" s="10"/>
      <c r="G77" s="10"/>
      <c r="H77" s="11"/>
      <c r="I77" s="14"/>
      <c r="J77" s="14"/>
      <c r="K77" s="10"/>
      <c r="L77" s="10"/>
      <c r="N77" s="35"/>
      <c r="O77" s="36"/>
      <c r="P77" s="36"/>
      <c r="Q77" s="36"/>
      <c r="R77" s="37"/>
    </row>
    <row r="78" spans="1:18" ht="15">
      <c r="A78" t="s">
        <v>95</v>
      </c>
      <c r="B78" t="s">
        <v>230</v>
      </c>
      <c r="C78" s="14"/>
      <c r="D78" s="14"/>
      <c r="E78" s="10"/>
      <c r="F78" s="10"/>
      <c r="G78" s="10"/>
      <c r="H78" s="11"/>
      <c r="I78" s="14"/>
      <c r="J78" s="14"/>
      <c r="K78" s="10"/>
      <c r="L78" s="10"/>
      <c r="N78" s="35"/>
      <c r="O78" s="36"/>
      <c r="P78" s="36"/>
      <c r="Q78" s="36"/>
      <c r="R78" s="37"/>
    </row>
    <row r="79" spans="1:18" ht="15">
      <c r="A79" t="s">
        <v>96</v>
      </c>
      <c r="B79" t="s">
        <v>231</v>
      </c>
      <c r="C79" s="14"/>
      <c r="D79" s="14"/>
      <c r="E79" s="10"/>
      <c r="F79" s="10"/>
      <c r="G79" s="10"/>
      <c r="H79" s="11"/>
      <c r="I79" s="14"/>
      <c r="J79" s="14"/>
      <c r="K79" s="10"/>
      <c r="L79" s="10"/>
      <c r="N79" s="35"/>
      <c r="O79" s="36"/>
      <c r="P79" s="36"/>
      <c r="Q79" s="36"/>
      <c r="R79" s="37"/>
    </row>
    <row r="80" spans="8:18" ht="15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1:18" ht="15">
      <c r="A81" s="31" t="s">
        <v>233</v>
      </c>
      <c r="B81" s="31"/>
      <c r="C81" s="33">
        <f>+(COUNTA(C83:C88)+COUNTA(D83:D88)*2+COUNTA(E83:E88)*3+COUNTA(F83:F88)*4+COUNTA(G83:G88)*5)/COUNTA(B83:B88)</f>
        <v>0</v>
      </c>
      <c r="D81" s="33"/>
      <c r="E81" s="33"/>
      <c r="F81" s="33"/>
      <c r="G81" s="33"/>
      <c r="I81" s="1" t="s">
        <v>5</v>
      </c>
      <c r="J81" s="1" t="s">
        <v>6</v>
      </c>
      <c r="K81" s="1" t="s">
        <v>7</v>
      </c>
      <c r="L81" s="1" t="s">
        <v>8</v>
      </c>
      <c r="M81" s="2"/>
      <c r="N81" s="31" t="s">
        <v>153</v>
      </c>
      <c r="O81" s="31"/>
      <c r="P81" s="31"/>
      <c r="Q81" s="31"/>
      <c r="R81" s="31"/>
    </row>
    <row r="83" spans="1:18" ht="15">
      <c r="A83" t="s">
        <v>97</v>
      </c>
      <c r="B83" t="s">
        <v>223</v>
      </c>
      <c r="C83" s="14"/>
      <c r="D83" s="14"/>
      <c r="E83" s="10"/>
      <c r="F83" s="10"/>
      <c r="G83" s="10"/>
      <c r="H83" s="11"/>
      <c r="I83" s="14"/>
      <c r="J83" s="14"/>
      <c r="K83" s="10"/>
      <c r="L83" s="10"/>
      <c r="N83" s="35"/>
      <c r="O83" s="36"/>
      <c r="P83" s="36"/>
      <c r="Q83" s="36"/>
      <c r="R83" s="37"/>
    </row>
    <row r="84" spans="1:18" ht="15">
      <c r="A84" t="s">
        <v>98</v>
      </c>
      <c r="B84" t="s">
        <v>224</v>
      </c>
      <c r="C84" s="14"/>
      <c r="D84" s="14"/>
      <c r="E84" s="10"/>
      <c r="F84" s="10"/>
      <c r="G84" s="10"/>
      <c r="H84" s="11"/>
      <c r="I84" s="14"/>
      <c r="J84" s="14"/>
      <c r="K84" s="10"/>
      <c r="L84" s="10"/>
      <c r="N84" s="26"/>
      <c r="O84" s="26"/>
      <c r="P84" s="27"/>
      <c r="Q84" s="27"/>
      <c r="R84" s="27"/>
    </row>
    <row r="85" spans="1:18" ht="15">
      <c r="A85" t="s">
        <v>99</v>
      </c>
      <c r="B85" t="s">
        <v>225</v>
      </c>
      <c r="C85" s="14"/>
      <c r="D85" s="14"/>
      <c r="E85" s="10"/>
      <c r="F85" s="10"/>
      <c r="G85" s="10"/>
      <c r="H85" s="11"/>
      <c r="I85" s="14"/>
      <c r="J85" s="14"/>
      <c r="K85" s="10"/>
      <c r="L85" s="10"/>
      <c r="N85" s="35"/>
      <c r="O85" s="36"/>
      <c r="P85" s="36"/>
      <c r="Q85" s="36"/>
      <c r="R85" s="37"/>
    </row>
    <row r="86" spans="1:18" ht="15">
      <c r="A86" t="s">
        <v>100</v>
      </c>
      <c r="B86" t="s">
        <v>226</v>
      </c>
      <c r="C86" s="14"/>
      <c r="D86" s="14"/>
      <c r="E86" s="10"/>
      <c r="F86" s="10"/>
      <c r="G86" s="10"/>
      <c r="H86" s="11"/>
      <c r="I86" s="14"/>
      <c r="J86" s="14"/>
      <c r="K86" s="10"/>
      <c r="L86" s="10"/>
      <c r="N86" s="35"/>
      <c r="O86" s="36"/>
      <c r="P86" s="36"/>
      <c r="Q86" s="36"/>
      <c r="R86" s="37"/>
    </row>
    <row r="87" spans="1:18" ht="15">
      <c r="A87" t="s">
        <v>101</v>
      </c>
      <c r="B87" t="s">
        <v>227</v>
      </c>
      <c r="C87" s="14"/>
      <c r="D87" s="14"/>
      <c r="E87" s="10"/>
      <c r="F87" s="10"/>
      <c r="G87" s="10"/>
      <c r="H87" s="11"/>
      <c r="I87" s="14"/>
      <c r="J87" s="14"/>
      <c r="K87" s="10"/>
      <c r="L87" s="10"/>
      <c r="N87" s="35"/>
      <c r="O87" s="36"/>
      <c r="P87" s="36"/>
      <c r="Q87" s="36"/>
      <c r="R87" s="37"/>
    </row>
    <row r="88" spans="1:18" ht="15">
      <c r="A88" t="s">
        <v>102</v>
      </c>
      <c r="B88" t="s">
        <v>234</v>
      </c>
      <c r="C88" s="14"/>
      <c r="D88" s="14"/>
      <c r="E88" s="10"/>
      <c r="F88" s="10"/>
      <c r="G88" s="10"/>
      <c r="H88" s="11"/>
      <c r="I88" s="14"/>
      <c r="J88" s="14"/>
      <c r="K88" s="10"/>
      <c r="L88" s="10"/>
      <c r="N88" s="35"/>
      <c r="O88" s="36"/>
      <c r="P88" s="36"/>
      <c r="Q88" s="36"/>
      <c r="R88" s="37"/>
    </row>
  </sheetData>
  <mergeCells count="86">
    <mergeCell ref="N88:R88"/>
    <mergeCell ref="H80:R80"/>
    <mergeCell ref="N69:R69"/>
    <mergeCell ref="N70:R70"/>
    <mergeCell ref="N71:R71"/>
    <mergeCell ref="N72:R72"/>
    <mergeCell ref="N83:R83"/>
    <mergeCell ref="N85:R85"/>
    <mergeCell ref="N86:R86"/>
    <mergeCell ref="N87:R87"/>
    <mergeCell ref="N76:R76"/>
    <mergeCell ref="N77:R77"/>
    <mergeCell ref="N78:R78"/>
    <mergeCell ref="N79:R79"/>
    <mergeCell ref="N81:R81"/>
    <mergeCell ref="N74:R74"/>
    <mergeCell ref="N55:R55"/>
    <mergeCell ref="N56:R56"/>
    <mergeCell ref="N57:R57"/>
    <mergeCell ref="N60:R60"/>
    <mergeCell ref="N62:R62"/>
    <mergeCell ref="N63:R63"/>
    <mergeCell ref="N58:R58"/>
    <mergeCell ref="N64:R64"/>
    <mergeCell ref="N65:R65"/>
    <mergeCell ref="N66:R66"/>
    <mergeCell ref="N67:R67"/>
    <mergeCell ref="N68:R68"/>
    <mergeCell ref="N49:R49"/>
    <mergeCell ref="N51:R51"/>
    <mergeCell ref="N52:R52"/>
    <mergeCell ref="N53:R53"/>
    <mergeCell ref="N54:R54"/>
    <mergeCell ref="N27:R27"/>
    <mergeCell ref="N28:R28"/>
    <mergeCell ref="N31:R31"/>
    <mergeCell ref="N47:R47"/>
    <mergeCell ref="N34:R34"/>
    <mergeCell ref="N35:R35"/>
    <mergeCell ref="N36:R36"/>
    <mergeCell ref="N37:R37"/>
    <mergeCell ref="N38:R38"/>
    <mergeCell ref="N39:R39"/>
    <mergeCell ref="N41:R41"/>
    <mergeCell ref="N43:R43"/>
    <mergeCell ref="N44:R44"/>
    <mergeCell ref="N45:R45"/>
    <mergeCell ref="N46:R46"/>
    <mergeCell ref="N22:R22"/>
    <mergeCell ref="N23:R23"/>
    <mergeCell ref="N24:R24"/>
    <mergeCell ref="N25:R25"/>
    <mergeCell ref="N26:R26"/>
    <mergeCell ref="N10:R10"/>
    <mergeCell ref="N12:R12"/>
    <mergeCell ref="N13:R13"/>
    <mergeCell ref="N14:R14"/>
    <mergeCell ref="N15:R15"/>
    <mergeCell ref="N16:R16"/>
    <mergeCell ref="A74:B74"/>
    <mergeCell ref="C74:G74"/>
    <mergeCell ref="A81:B81"/>
    <mergeCell ref="C81:G81"/>
    <mergeCell ref="A41:B41"/>
    <mergeCell ref="C41:G41"/>
    <mergeCell ref="A49:B49"/>
    <mergeCell ref="C49:G49"/>
    <mergeCell ref="A60:B60"/>
    <mergeCell ref="C60:G60"/>
    <mergeCell ref="N33:R33"/>
    <mergeCell ref="N29:R29"/>
    <mergeCell ref="N17:R17"/>
    <mergeCell ref="N18:R18"/>
    <mergeCell ref="N20:R20"/>
    <mergeCell ref="A10:B10"/>
    <mergeCell ref="A6:B9"/>
    <mergeCell ref="A20:B20"/>
    <mergeCell ref="C20:G20"/>
    <mergeCell ref="A31:B31"/>
    <mergeCell ref="C31:G31"/>
    <mergeCell ref="C6:C9"/>
    <mergeCell ref="D6:D9"/>
    <mergeCell ref="E6:E9"/>
    <mergeCell ref="F6:F9"/>
    <mergeCell ref="G6:G9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R43"/>
  <sheetViews>
    <sheetView showGridLines="0" workbookViewId="0" topLeftCell="A1">
      <selection activeCell="O5" sqref="O5"/>
    </sheetView>
  </sheetViews>
  <sheetFormatPr defaultColWidth="11.57421875" defaultRowHeight="15"/>
  <cols>
    <col min="1" max="1" width="3.7109375" style="0" customWidth="1"/>
    <col min="2" max="2" width="72.00390625" style="0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6" spans="1:7" ht="15" customHeight="1">
      <c r="A6" s="32" t="s">
        <v>236</v>
      </c>
      <c r="B6" s="32"/>
      <c r="C6" s="34" t="s">
        <v>169</v>
      </c>
      <c r="D6" s="34" t="s">
        <v>235</v>
      </c>
      <c r="E6" s="34" t="s">
        <v>150</v>
      </c>
      <c r="F6" s="34" t="s">
        <v>151</v>
      </c>
      <c r="G6" s="34" t="s">
        <v>152</v>
      </c>
    </row>
    <row r="7" spans="1:7" ht="15" customHeight="1">
      <c r="A7" s="32"/>
      <c r="B7" s="32"/>
      <c r="C7" s="34"/>
      <c r="D7" s="34"/>
      <c r="E7" s="34"/>
      <c r="F7" s="34"/>
      <c r="G7" s="34"/>
    </row>
    <row r="8" spans="1:7" ht="15" customHeight="1">
      <c r="A8" s="32"/>
      <c r="B8" s="32"/>
      <c r="C8" s="34"/>
      <c r="D8" s="34"/>
      <c r="E8" s="34"/>
      <c r="F8" s="34"/>
      <c r="G8" s="34"/>
    </row>
    <row r="9" spans="1:7" ht="15">
      <c r="A9" s="32"/>
      <c r="B9" s="32"/>
      <c r="C9" s="34"/>
      <c r="D9" s="34"/>
      <c r="E9" s="34"/>
      <c r="F9" s="34"/>
      <c r="G9" s="34"/>
    </row>
    <row r="10" spans="1:18" ht="15" customHeight="1">
      <c r="A10" s="31" t="s">
        <v>237</v>
      </c>
      <c r="B10" s="31"/>
      <c r="C10" s="33">
        <f>+(COUNTA(C12:C17)+COUNTA(D12:D17)*2+COUNTA(E12:E17)*3+COUNTA(F12:F17)*4+COUNTA(G12:G17)*5)/COUNTA(B12:B17)</f>
        <v>0</v>
      </c>
      <c r="D10" s="33"/>
      <c r="E10" s="33"/>
      <c r="F10" s="33"/>
      <c r="G10" s="33"/>
      <c r="I10" s="1" t="s">
        <v>5</v>
      </c>
      <c r="J10" s="1" t="s">
        <v>6</v>
      </c>
      <c r="K10" s="1" t="s">
        <v>7</v>
      </c>
      <c r="L10" s="1" t="s">
        <v>8</v>
      </c>
      <c r="M10" s="2"/>
      <c r="N10" s="31" t="s">
        <v>153</v>
      </c>
      <c r="O10" s="31"/>
      <c r="P10" s="31"/>
      <c r="Q10" s="31"/>
      <c r="R10" s="31"/>
    </row>
    <row r="12" spans="1:18" ht="15">
      <c r="A12" t="s">
        <v>9</v>
      </c>
      <c r="B12" t="s">
        <v>238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5"/>
      <c r="O12" s="36"/>
      <c r="P12" s="36"/>
      <c r="Q12" s="36"/>
      <c r="R12" s="37"/>
    </row>
    <row r="13" spans="1:18" ht="15">
      <c r="A13" t="s">
        <v>10</v>
      </c>
      <c r="B13" t="s">
        <v>239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5"/>
      <c r="O13" s="36"/>
      <c r="P13" s="36"/>
      <c r="Q13" s="36"/>
      <c r="R13" s="37"/>
    </row>
    <row r="14" spans="1:18" ht="15">
      <c r="A14" t="s">
        <v>11</v>
      </c>
      <c r="B14" t="s">
        <v>240</v>
      </c>
      <c r="C14" s="14"/>
      <c r="D14" s="14"/>
      <c r="E14" s="10"/>
      <c r="F14" s="10"/>
      <c r="G14" s="10"/>
      <c r="H14" s="11"/>
      <c r="I14" s="14"/>
      <c r="J14" s="14"/>
      <c r="K14" s="10"/>
      <c r="L14" s="10"/>
      <c r="N14" s="35"/>
      <c r="O14" s="36"/>
      <c r="P14" s="36"/>
      <c r="Q14" s="36"/>
      <c r="R14" s="37"/>
    </row>
    <row r="15" spans="1:18" ht="15">
      <c r="A15" t="s">
        <v>49</v>
      </c>
      <c r="B15" t="s">
        <v>241</v>
      </c>
      <c r="C15" s="14"/>
      <c r="D15" s="14"/>
      <c r="E15" s="10"/>
      <c r="F15" s="10"/>
      <c r="G15" s="10"/>
      <c r="H15" s="11"/>
      <c r="I15" s="14"/>
      <c r="J15" s="14"/>
      <c r="K15" s="10"/>
      <c r="L15" s="10"/>
      <c r="N15" s="35"/>
      <c r="O15" s="36"/>
      <c r="P15" s="36"/>
      <c r="Q15" s="36"/>
      <c r="R15" s="37"/>
    </row>
    <row r="16" spans="1:18" ht="15">
      <c r="A16" t="s">
        <v>50</v>
      </c>
      <c r="B16" t="s">
        <v>242</v>
      </c>
      <c r="C16" s="14"/>
      <c r="D16" s="14"/>
      <c r="E16" s="10"/>
      <c r="F16" s="10"/>
      <c r="G16" s="10"/>
      <c r="H16" s="11"/>
      <c r="I16" s="14"/>
      <c r="J16" s="14"/>
      <c r="K16" s="10"/>
      <c r="L16" s="10"/>
      <c r="N16" s="35"/>
      <c r="O16" s="36"/>
      <c r="P16" s="36"/>
      <c r="Q16" s="36"/>
      <c r="R16" s="37"/>
    </row>
    <row r="17" spans="1:18" ht="15">
      <c r="A17" t="s">
        <v>51</v>
      </c>
      <c r="B17" t="s">
        <v>243</v>
      </c>
      <c r="C17" s="14"/>
      <c r="D17" s="14"/>
      <c r="E17" s="10"/>
      <c r="F17" s="10"/>
      <c r="G17" s="10"/>
      <c r="H17" s="11"/>
      <c r="I17" s="14"/>
      <c r="J17" s="14"/>
      <c r="K17" s="10"/>
      <c r="L17" s="10"/>
      <c r="N17" s="35"/>
      <c r="O17" s="36"/>
      <c r="P17" s="36"/>
      <c r="Q17" s="36"/>
      <c r="R17" s="37"/>
    </row>
    <row r="19" spans="1:18" ht="15">
      <c r="A19" s="31" t="s">
        <v>244</v>
      </c>
      <c r="B19" s="31"/>
      <c r="C19" s="33">
        <f>+(COUNTA(C21:C27)+COUNTA(D21:D27)*2+COUNTA(E21:E27)*3+COUNTA(F21:F27)*4+COUNTA(G21:G27)*5)/COUNTA(B21:B27)</f>
        <v>0</v>
      </c>
      <c r="D19" s="33"/>
      <c r="E19" s="33"/>
      <c r="F19" s="33"/>
      <c r="G19" s="33"/>
      <c r="I19" s="1" t="s">
        <v>5</v>
      </c>
      <c r="J19" s="1" t="s">
        <v>6</v>
      </c>
      <c r="K19" s="1" t="s">
        <v>7</v>
      </c>
      <c r="L19" s="1" t="s">
        <v>8</v>
      </c>
      <c r="M19" s="2"/>
      <c r="N19" s="31" t="s">
        <v>153</v>
      </c>
      <c r="O19" s="31"/>
      <c r="P19" s="31"/>
      <c r="Q19" s="31"/>
      <c r="R19" s="31"/>
    </row>
    <row r="21" spans="1:18" ht="15">
      <c r="A21" t="s">
        <v>12</v>
      </c>
      <c r="B21" t="s">
        <v>245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35"/>
      <c r="O21" s="36"/>
      <c r="P21" s="36"/>
      <c r="Q21" s="36"/>
      <c r="R21" s="37"/>
    </row>
    <row r="22" spans="1:18" ht="15">
      <c r="A22" t="s">
        <v>13</v>
      </c>
      <c r="B22" t="s">
        <v>246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5"/>
      <c r="O22" s="36"/>
      <c r="P22" s="36"/>
      <c r="Q22" s="36"/>
      <c r="R22" s="37"/>
    </row>
    <row r="23" spans="1:18" ht="15">
      <c r="A23" t="s">
        <v>14</v>
      </c>
      <c r="B23" t="s">
        <v>247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35"/>
      <c r="O23" s="36"/>
      <c r="P23" s="36"/>
      <c r="Q23" s="36"/>
      <c r="R23" s="37"/>
    </row>
    <row r="24" spans="1:18" ht="15">
      <c r="A24" t="s">
        <v>15</v>
      </c>
      <c r="B24" t="s">
        <v>248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35"/>
      <c r="O24" s="36"/>
      <c r="P24" s="36"/>
      <c r="Q24" s="36"/>
      <c r="R24" s="37"/>
    </row>
    <row r="25" spans="1:18" ht="15">
      <c r="A25" t="s">
        <v>16</v>
      </c>
      <c r="B25" t="s">
        <v>249</v>
      </c>
      <c r="C25" s="14"/>
      <c r="D25" s="14"/>
      <c r="E25" s="10"/>
      <c r="F25" s="10"/>
      <c r="G25" s="10"/>
      <c r="H25" s="11"/>
      <c r="I25" s="14"/>
      <c r="J25" s="14"/>
      <c r="K25" s="10"/>
      <c r="L25" s="10"/>
      <c r="N25" s="35"/>
      <c r="O25" s="36"/>
      <c r="P25" s="36"/>
      <c r="Q25" s="36"/>
      <c r="R25" s="37"/>
    </row>
    <row r="26" spans="1:18" ht="15">
      <c r="A26" t="s">
        <v>17</v>
      </c>
      <c r="B26" t="s">
        <v>250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35"/>
      <c r="O26" s="36"/>
      <c r="P26" s="36"/>
      <c r="Q26" s="36"/>
      <c r="R26" s="37"/>
    </row>
    <row r="27" spans="1:18" ht="15">
      <c r="A27" t="s">
        <v>18</v>
      </c>
      <c r="B27" t="s">
        <v>251</v>
      </c>
      <c r="C27" s="14"/>
      <c r="D27" s="14"/>
      <c r="E27" s="10"/>
      <c r="F27" s="10"/>
      <c r="G27" s="10"/>
      <c r="H27" s="11"/>
      <c r="I27" s="14"/>
      <c r="J27" s="14"/>
      <c r="K27" s="10"/>
      <c r="L27" s="10"/>
      <c r="N27" s="35"/>
      <c r="O27" s="36"/>
      <c r="P27" s="36"/>
      <c r="Q27" s="36"/>
      <c r="R27" s="37"/>
    </row>
    <row r="29" spans="1:18" ht="15">
      <c r="A29" s="31" t="s">
        <v>252</v>
      </c>
      <c r="B29" s="31"/>
      <c r="C29" s="33">
        <f>+(COUNTA(C31:C34)+COUNTA(D31:D34)*2+COUNTA(E31:E34)*3+COUNTA(F31:F34)*4+COUNTA(G31:G34)*5)/COUNTA(B31:B34)</f>
        <v>0</v>
      </c>
      <c r="D29" s="33"/>
      <c r="E29" s="33"/>
      <c r="F29" s="33"/>
      <c r="G29" s="33"/>
      <c r="I29" s="1" t="s">
        <v>5</v>
      </c>
      <c r="J29" s="1" t="s">
        <v>6</v>
      </c>
      <c r="K29" s="1" t="s">
        <v>7</v>
      </c>
      <c r="L29" s="1" t="s">
        <v>8</v>
      </c>
      <c r="M29" s="2"/>
      <c r="N29" s="31" t="s">
        <v>153</v>
      </c>
      <c r="O29" s="31"/>
      <c r="P29" s="31"/>
      <c r="Q29" s="31"/>
      <c r="R29" s="31"/>
    </row>
    <row r="31" spans="1:18" ht="15">
      <c r="A31" t="s">
        <v>20</v>
      </c>
      <c r="B31" t="s">
        <v>253</v>
      </c>
      <c r="C31" s="14"/>
      <c r="D31" s="14"/>
      <c r="E31" s="10"/>
      <c r="F31" s="10"/>
      <c r="G31" s="10"/>
      <c r="H31" s="11"/>
      <c r="I31" s="14"/>
      <c r="J31" s="14"/>
      <c r="K31" s="10"/>
      <c r="L31" s="10"/>
      <c r="N31" s="35"/>
      <c r="O31" s="36"/>
      <c r="P31" s="36"/>
      <c r="Q31" s="36"/>
      <c r="R31" s="37"/>
    </row>
    <row r="32" spans="1:18" ht="15">
      <c r="A32" t="s">
        <v>26</v>
      </c>
      <c r="B32" t="s">
        <v>254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5"/>
      <c r="O32" s="36"/>
      <c r="P32" s="36"/>
      <c r="Q32" s="36"/>
      <c r="R32" s="37"/>
    </row>
    <row r="33" spans="1:18" ht="15">
      <c r="A33" t="s">
        <v>33</v>
      </c>
      <c r="B33" t="s">
        <v>255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5"/>
      <c r="O33" s="36"/>
      <c r="P33" s="36"/>
      <c r="Q33" s="36"/>
      <c r="R33" s="37"/>
    </row>
    <row r="34" spans="1:18" ht="15">
      <c r="A34" t="s">
        <v>38</v>
      </c>
      <c r="B34" t="s">
        <v>256</v>
      </c>
      <c r="C34" s="14"/>
      <c r="D34" s="14"/>
      <c r="E34" s="10"/>
      <c r="F34" s="10"/>
      <c r="G34" s="10"/>
      <c r="H34" s="11"/>
      <c r="I34" s="14"/>
      <c r="J34" s="14"/>
      <c r="K34" s="10"/>
      <c r="L34" s="10"/>
      <c r="N34" s="35"/>
      <c r="O34" s="36"/>
      <c r="P34" s="36"/>
      <c r="Q34" s="36"/>
      <c r="R34" s="37"/>
    </row>
    <row r="36" spans="1:18" ht="15">
      <c r="A36" s="31" t="s">
        <v>257</v>
      </c>
      <c r="B36" s="31"/>
      <c r="C36" s="33">
        <f>+(COUNTA(C38:C43)+COUNTA(D38:D43)*2+COUNTA(E38:E43)*3+COUNTA(F38:F43)*4+COUNTA(G38:G43)*5)/COUNTA(B38:B43)</f>
        <v>0</v>
      </c>
      <c r="D36" s="33"/>
      <c r="E36" s="33"/>
      <c r="F36" s="33"/>
      <c r="G36" s="33"/>
      <c r="I36" s="1" t="s">
        <v>5</v>
      </c>
      <c r="J36" s="1" t="s">
        <v>6</v>
      </c>
      <c r="K36" s="1" t="s">
        <v>7</v>
      </c>
      <c r="L36" s="1" t="s">
        <v>8</v>
      </c>
      <c r="M36" s="2"/>
      <c r="N36" s="31" t="s">
        <v>153</v>
      </c>
      <c r="O36" s="31"/>
      <c r="P36" s="31"/>
      <c r="Q36" s="31"/>
      <c r="R36" s="31"/>
    </row>
    <row r="38" spans="1:18" ht="15">
      <c r="A38" t="s">
        <v>66</v>
      </c>
      <c r="B38" t="s">
        <v>258</v>
      </c>
      <c r="C38" s="14"/>
      <c r="D38" s="14"/>
      <c r="E38" s="10"/>
      <c r="F38" s="10"/>
      <c r="G38" s="10"/>
      <c r="H38" s="11"/>
      <c r="I38" s="14"/>
      <c r="J38" s="14"/>
      <c r="K38" s="10"/>
      <c r="L38" s="10"/>
      <c r="N38" s="35"/>
      <c r="O38" s="36"/>
      <c r="P38" s="36"/>
      <c r="Q38" s="36"/>
      <c r="R38" s="37"/>
    </row>
    <row r="39" spans="1:18" ht="15">
      <c r="A39" t="s">
        <v>67</v>
      </c>
      <c r="B39" t="s">
        <v>259</v>
      </c>
      <c r="C39" s="14"/>
      <c r="D39" s="14"/>
      <c r="E39" s="10"/>
      <c r="F39" s="10"/>
      <c r="G39" s="10"/>
      <c r="H39" s="11"/>
      <c r="I39" s="14"/>
      <c r="J39" s="14"/>
      <c r="K39" s="10"/>
      <c r="L39" s="10"/>
      <c r="N39" s="35"/>
      <c r="O39" s="36"/>
      <c r="P39" s="36"/>
      <c r="Q39" s="36"/>
      <c r="R39" s="37"/>
    </row>
    <row r="40" spans="1:18" ht="15">
      <c r="A40" t="s">
        <v>68</v>
      </c>
      <c r="B40" t="s">
        <v>260</v>
      </c>
      <c r="C40" s="14"/>
      <c r="D40" s="14"/>
      <c r="E40" s="10"/>
      <c r="F40" s="10"/>
      <c r="G40" s="10"/>
      <c r="H40" s="11"/>
      <c r="I40" s="14"/>
      <c r="J40" s="14"/>
      <c r="K40" s="10"/>
      <c r="L40" s="10"/>
      <c r="N40" s="35"/>
      <c r="O40" s="36"/>
      <c r="P40" s="36"/>
      <c r="Q40" s="36"/>
      <c r="R40" s="37"/>
    </row>
    <row r="41" spans="1:18" ht="15">
      <c r="A41" t="s">
        <v>69</v>
      </c>
      <c r="B41" t="s">
        <v>261</v>
      </c>
      <c r="C41" s="14"/>
      <c r="D41" s="14"/>
      <c r="E41" s="10"/>
      <c r="F41" s="10"/>
      <c r="G41" s="10"/>
      <c r="H41" s="11"/>
      <c r="I41" s="14"/>
      <c r="J41" s="14"/>
      <c r="K41" s="10"/>
      <c r="L41" s="10"/>
      <c r="N41" s="35"/>
      <c r="O41" s="36"/>
      <c r="P41" s="36"/>
      <c r="Q41" s="36"/>
      <c r="R41" s="37"/>
    </row>
    <row r="42" spans="1:18" ht="15">
      <c r="A42" t="s">
        <v>70</v>
      </c>
      <c r="B42" t="s">
        <v>262</v>
      </c>
      <c r="C42" s="14"/>
      <c r="D42" s="14"/>
      <c r="E42" s="10"/>
      <c r="F42" s="10"/>
      <c r="G42" s="10"/>
      <c r="H42" s="11"/>
      <c r="I42" s="14"/>
      <c r="J42" s="14"/>
      <c r="K42" s="10"/>
      <c r="L42" s="10"/>
      <c r="N42" s="35"/>
      <c r="O42" s="36"/>
      <c r="P42" s="36"/>
      <c r="Q42" s="36"/>
      <c r="R42" s="37"/>
    </row>
    <row r="43" spans="1:18" ht="15">
      <c r="A43" t="s">
        <v>71</v>
      </c>
      <c r="B43" t="s">
        <v>263</v>
      </c>
      <c r="C43" s="14"/>
      <c r="D43" s="14"/>
      <c r="E43" s="10"/>
      <c r="F43" s="10"/>
      <c r="G43" s="10"/>
      <c r="H43" s="11"/>
      <c r="I43" s="14"/>
      <c r="J43" s="14"/>
      <c r="K43" s="10"/>
      <c r="L43" s="10"/>
      <c r="N43" s="35"/>
      <c r="O43" s="36"/>
      <c r="P43" s="36"/>
      <c r="Q43" s="36"/>
      <c r="R43" s="37"/>
    </row>
  </sheetData>
  <mergeCells count="41">
    <mergeCell ref="N43:R43"/>
    <mergeCell ref="N41:R41"/>
    <mergeCell ref="N42:R42"/>
    <mergeCell ref="A36:B36"/>
    <mergeCell ref="C36:G36"/>
    <mergeCell ref="N36:R36"/>
    <mergeCell ref="N38:R38"/>
    <mergeCell ref="N39:R39"/>
    <mergeCell ref="N40:R40"/>
    <mergeCell ref="N32:R32"/>
    <mergeCell ref="N33:R33"/>
    <mergeCell ref="N34:R34"/>
    <mergeCell ref="N27:R27"/>
    <mergeCell ref="A29:B29"/>
    <mergeCell ref="C29:G29"/>
    <mergeCell ref="N29:R29"/>
    <mergeCell ref="N31:R31"/>
    <mergeCell ref="N26:R26"/>
    <mergeCell ref="N15:R15"/>
    <mergeCell ref="N16:R16"/>
    <mergeCell ref="N17:R17"/>
    <mergeCell ref="A19:B19"/>
    <mergeCell ref="C19:G19"/>
    <mergeCell ref="N19:R19"/>
    <mergeCell ref="N21:R21"/>
    <mergeCell ref="N22:R22"/>
    <mergeCell ref="N23:R23"/>
    <mergeCell ref="N24:R24"/>
    <mergeCell ref="N25:R25"/>
    <mergeCell ref="N14:R14"/>
    <mergeCell ref="A6:B9"/>
    <mergeCell ref="C6:C9"/>
    <mergeCell ref="D6:D9"/>
    <mergeCell ref="E6:E9"/>
    <mergeCell ref="F6:F9"/>
    <mergeCell ref="G6:G9"/>
    <mergeCell ref="A10:B10"/>
    <mergeCell ref="C10:G10"/>
    <mergeCell ref="N10:R10"/>
    <mergeCell ref="N12:R12"/>
    <mergeCell ref="N13:R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R64"/>
  <sheetViews>
    <sheetView showGridLines="0" workbookViewId="0" topLeftCell="A1">
      <selection activeCell="G4" sqref="G4"/>
    </sheetView>
  </sheetViews>
  <sheetFormatPr defaultColWidth="11.57421875" defaultRowHeight="15"/>
  <cols>
    <col min="1" max="1" width="7.140625" style="0" customWidth="1"/>
    <col min="2" max="2" width="90.421875" style="0" bestFit="1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6" spans="1:7" ht="15" customHeight="1">
      <c r="A6" s="32" t="s">
        <v>264</v>
      </c>
      <c r="B6" s="32"/>
      <c r="C6" s="34" t="s">
        <v>169</v>
      </c>
      <c r="D6" s="34" t="s">
        <v>149</v>
      </c>
      <c r="E6" s="34" t="s">
        <v>150</v>
      </c>
      <c r="F6" s="34" t="s">
        <v>151</v>
      </c>
      <c r="G6" s="34" t="s">
        <v>152</v>
      </c>
    </row>
    <row r="7" spans="1:7" ht="15" customHeight="1">
      <c r="A7" s="32"/>
      <c r="B7" s="32"/>
      <c r="C7" s="34"/>
      <c r="D7" s="34"/>
      <c r="E7" s="34"/>
      <c r="F7" s="34"/>
      <c r="G7" s="34"/>
    </row>
    <row r="8" spans="1:7" ht="15" customHeight="1">
      <c r="A8" s="32"/>
      <c r="B8" s="32"/>
      <c r="C8" s="34"/>
      <c r="D8" s="34"/>
      <c r="E8" s="34"/>
      <c r="F8" s="34"/>
      <c r="G8" s="34"/>
    </row>
    <row r="9" spans="1:7" ht="15" customHeight="1">
      <c r="A9" s="32"/>
      <c r="B9" s="32"/>
      <c r="C9" s="34"/>
      <c r="D9" s="34"/>
      <c r="E9" s="34"/>
      <c r="F9" s="34"/>
      <c r="G9" s="34"/>
    </row>
    <row r="10" spans="1:18" ht="15" customHeight="1">
      <c r="A10" s="31" t="s">
        <v>285</v>
      </c>
      <c r="B10" s="31"/>
      <c r="C10" s="33">
        <f>+(COUNTA(C12:C31)+COUNTA(D12:D31)*2+COUNTA(E12:E31)*3+COUNTA(F12:F31)*4+COUNTA(G12:G31)*5)/COUNTA(B12:B31)</f>
        <v>0</v>
      </c>
      <c r="D10" s="33"/>
      <c r="E10" s="33"/>
      <c r="F10" s="33"/>
      <c r="G10" s="33"/>
      <c r="I10" s="1" t="s">
        <v>5</v>
      </c>
      <c r="J10" s="1" t="s">
        <v>6</v>
      </c>
      <c r="K10" s="1" t="s">
        <v>7</v>
      </c>
      <c r="L10" s="1" t="s">
        <v>8</v>
      </c>
      <c r="M10" s="2"/>
      <c r="N10" s="31" t="s">
        <v>153</v>
      </c>
      <c r="O10" s="31"/>
      <c r="P10" s="31"/>
      <c r="Q10" s="31"/>
      <c r="R10" s="31"/>
    </row>
    <row r="12" spans="1:18" ht="15">
      <c r="A12" t="s">
        <v>9</v>
      </c>
      <c r="B12" t="s">
        <v>265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5"/>
      <c r="O12" s="36"/>
      <c r="P12" s="36"/>
      <c r="Q12" s="36"/>
      <c r="R12" s="37"/>
    </row>
    <row r="13" spans="1:18" ht="15">
      <c r="A13" t="s">
        <v>10</v>
      </c>
      <c r="B13" t="s">
        <v>266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5"/>
      <c r="O13" s="36"/>
      <c r="P13" s="36"/>
      <c r="Q13" s="36"/>
      <c r="R13" s="37"/>
    </row>
    <row r="14" spans="1:18" ht="15">
      <c r="A14" t="s">
        <v>11</v>
      </c>
      <c r="B14" t="s">
        <v>267</v>
      </c>
      <c r="C14" s="14"/>
      <c r="D14" s="14"/>
      <c r="E14" s="10"/>
      <c r="F14" s="10"/>
      <c r="G14" s="10"/>
      <c r="H14" s="11"/>
      <c r="I14" s="14"/>
      <c r="J14" s="14"/>
      <c r="K14" s="10"/>
      <c r="L14" s="10"/>
      <c r="N14" s="35"/>
      <c r="O14" s="36"/>
      <c r="P14" s="36"/>
      <c r="Q14" s="36"/>
      <c r="R14" s="37"/>
    </row>
    <row r="15" spans="1:18" ht="15">
      <c r="A15" t="s">
        <v>49</v>
      </c>
      <c r="B15" t="s">
        <v>268</v>
      </c>
      <c r="C15" s="14"/>
      <c r="D15" s="14"/>
      <c r="E15" s="10"/>
      <c r="F15" s="10"/>
      <c r="G15" s="10"/>
      <c r="H15" s="11"/>
      <c r="I15" s="14"/>
      <c r="J15" s="14"/>
      <c r="K15" s="10"/>
      <c r="L15" s="10"/>
      <c r="N15" s="5"/>
      <c r="O15" s="6"/>
      <c r="P15" s="6"/>
      <c r="Q15" s="6"/>
      <c r="R15" s="7"/>
    </row>
    <row r="16" spans="1:18" ht="15">
      <c r="A16" t="s">
        <v>50</v>
      </c>
      <c r="B16" t="s">
        <v>269</v>
      </c>
      <c r="C16" s="14"/>
      <c r="D16" s="14"/>
      <c r="E16" s="10"/>
      <c r="F16" s="10"/>
      <c r="G16" s="10"/>
      <c r="H16" s="11"/>
      <c r="I16" s="14"/>
      <c r="J16" s="14"/>
      <c r="K16" s="10"/>
      <c r="L16" s="10"/>
      <c r="N16" s="5"/>
      <c r="O16" s="6"/>
      <c r="P16" s="6"/>
      <c r="Q16" s="6"/>
      <c r="R16" s="7"/>
    </row>
    <row r="17" spans="1:18" ht="15">
      <c r="A17" t="s">
        <v>51</v>
      </c>
      <c r="B17" t="s">
        <v>270</v>
      </c>
      <c r="C17" s="14"/>
      <c r="D17" s="14"/>
      <c r="E17" s="10"/>
      <c r="F17" s="10"/>
      <c r="G17" s="10"/>
      <c r="H17" s="11"/>
      <c r="I17" s="14"/>
      <c r="J17" s="14"/>
      <c r="K17" s="10"/>
      <c r="L17" s="10"/>
      <c r="N17" s="5"/>
      <c r="O17" s="6"/>
      <c r="P17" s="6"/>
      <c r="Q17" s="6"/>
      <c r="R17" s="7"/>
    </row>
    <row r="18" spans="1:18" ht="15">
      <c r="A18" t="s">
        <v>52</v>
      </c>
      <c r="B18" t="s">
        <v>271</v>
      </c>
      <c r="C18" s="14"/>
      <c r="D18" s="14"/>
      <c r="E18" s="10"/>
      <c r="F18" s="10"/>
      <c r="G18" s="10"/>
      <c r="H18" s="11"/>
      <c r="I18" s="14"/>
      <c r="J18" s="14"/>
      <c r="K18" s="10"/>
      <c r="L18" s="10"/>
      <c r="N18" s="5"/>
      <c r="O18" s="6"/>
      <c r="P18" s="6"/>
      <c r="Q18" s="6"/>
      <c r="R18" s="7"/>
    </row>
    <row r="19" spans="1:18" ht="15">
      <c r="A19" t="s">
        <v>53</v>
      </c>
      <c r="B19" t="s">
        <v>272</v>
      </c>
      <c r="C19" s="14"/>
      <c r="D19" s="14"/>
      <c r="E19" s="10"/>
      <c r="F19" s="10"/>
      <c r="G19" s="10"/>
      <c r="H19" s="11"/>
      <c r="I19" s="14"/>
      <c r="J19" s="14"/>
      <c r="K19" s="10"/>
      <c r="L19" s="10"/>
      <c r="N19" s="5"/>
      <c r="O19" s="6"/>
      <c r="P19" s="6"/>
      <c r="Q19" s="6"/>
      <c r="R19" s="7"/>
    </row>
    <row r="20" spans="1:18" ht="15">
      <c r="A20" t="s">
        <v>54</v>
      </c>
      <c r="B20" t="s">
        <v>273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5"/>
      <c r="O20" s="6"/>
      <c r="P20" s="6"/>
      <c r="Q20" s="6"/>
      <c r="R20" s="7"/>
    </row>
    <row r="21" spans="1:18" ht="15">
      <c r="A21" t="s">
        <v>55</v>
      </c>
      <c r="B21" t="s">
        <v>274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5"/>
      <c r="O21" s="6"/>
      <c r="P21" s="6"/>
      <c r="Q21" s="6"/>
      <c r="R21" s="7"/>
    </row>
    <row r="22" spans="1:18" ht="15">
      <c r="A22" t="s">
        <v>56</v>
      </c>
      <c r="B22" t="s">
        <v>275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5"/>
      <c r="O22" s="6"/>
      <c r="P22" s="6"/>
      <c r="Q22" s="6"/>
      <c r="R22" s="7"/>
    </row>
    <row r="23" spans="1:18" ht="15">
      <c r="A23" t="s">
        <v>57</v>
      </c>
      <c r="B23" t="s">
        <v>276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5"/>
      <c r="O23" s="6"/>
      <c r="P23" s="6"/>
      <c r="Q23" s="6"/>
      <c r="R23" s="7"/>
    </row>
    <row r="24" spans="1:18" ht="15">
      <c r="A24" t="s">
        <v>58</v>
      </c>
      <c r="B24" t="s">
        <v>277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5"/>
      <c r="O24" s="6"/>
      <c r="P24" s="6"/>
      <c r="Q24" s="6"/>
      <c r="R24" s="7"/>
    </row>
    <row r="25" spans="1:18" ht="15">
      <c r="A25" t="s">
        <v>59</v>
      </c>
      <c r="B25" t="s">
        <v>278</v>
      </c>
      <c r="C25" s="14"/>
      <c r="D25" s="14"/>
      <c r="E25" s="10"/>
      <c r="F25" s="10"/>
      <c r="G25" s="10"/>
      <c r="H25" s="11"/>
      <c r="I25" s="14"/>
      <c r="J25" s="14"/>
      <c r="K25" s="10"/>
      <c r="L25" s="10"/>
      <c r="N25" s="5"/>
      <c r="O25" s="6"/>
      <c r="P25" s="6"/>
      <c r="Q25" s="6"/>
      <c r="R25" s="7"/>
    </row>
    <row r="26" spans="1:18" ht="15">
      <c r="A26" t="s">
        <v>60</v>
      </c>
      <c r="B26" t="s">
        <v>279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5"/>
      <c r="O26" s="6"/>
      <c r="P26" s="6"/>
      <c r="Q26" s="6"/>
      <c r="R26" s="7"/>
    </row>
    <row r="27" spans="1:18" ht="15">
      <c r="A27" t="s">
        <v>61</v>
      </c>
      <c r="B27" t="s">
        <v>280</v>
      </c>
      <c r="C27" s="14"/>
      <c r="D27" s="14"/>
      <c r="E27" s="10"/>
      <c r="F27" s="10"/>
      <c r="G27" s="10"/>
      <c r="H27" s="11"/>
      <c r="I27" s="14"/>
      <c r="J27" s="14"/>
      <c r="K27" s="10"/>
      <c r="L27" s="10"/>
      <c r="N27" s="5"/>
      <c r="O27" s="6"/>
      <c r="P27" s="6"/>
      <c r="Q27" s="6"/>
      <c r="R27" s="7"/>
    </row>
    <row r="28" spans="1:18" ht="15">
      <c r="A28" t="s">
        <v>62</v>
      </c>
      <c r="B28" t="s">
        <v>281</v>
      </c>
      <c r="C28" s="14"/>
      <c r="D28" s="14"/>
      <c r="E28" s="10"/>
      <c r="F28" s="10"/>
      <c r="G28" s="10"/>
      <c r="H28" s="11"/>
      <c r="I28" s="14"/>
      <c r="J28" s="14"/>
      <c r="K28" s="10"/>
      <c r="L28" s="10"/>
      <c r="N28" s="5"/>
      <c r="O28" s="6"/>
      <c r="P28" s="6"/>
      <c r="Q28" s="6"/>
      <c r="R28" s="7"/>
    </row>
    <row r="29" spans="1:18" ht="15">
      <c r="A29" t="s">
        <v>63</v>
      </c>
      <c r="B29" t="s">
        <v>282</v>
      </c>
      <c r="C29" s="14"/>
      <c r="D29" s="14"/>
      <c r="E29" s="10"/>
      <c r="F29" s="10"/>
      <c r="G29" s="10"/>
      <c r="H29" s="11"/>
      <c r="I29" s="14"/>
      <c r="J29" s="14"/>
      <c r="K29" s="10"/>
      <c r="L29" s="10"/>
      <c r="N29" s="5"/>
      <c r="O29" s="6"/>
      <c r="P29" s="6"/>
      <c r="Q29" s="6"/>
      <c r="R29" s="7"/>
    </row>
    <row r="30" spans="1:18" ht="15">
      <c r="A30" t="s">
        <v>64</v>
      </c>
      <c r="B30" t="s">
        <v>283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5"/>
      <c r="O30" s="6"/>
      <c r="P30" s="6"/>
      <c r="Q30" s="6"/>
      <c r="R30" s="7"/>
    </row>
    <row r="31" spans="1:18" ht="15">
      <c r="A31" t="s">
        <v>65</v>
      </c>
      <c r="B31" t="s">
        <v>284</v>
      </c>
      <c r="C31" s="14"/>
      <c r="D31" s="14"/>
      <c r="E31" s="10"/>
      <c r="F31" s="10"/>
      <c r="G31" s="10"/>
      <c r="H31" s="11"/>
      <c r="I31" s="14"/>
      <c r="J31" s="14"/>
      <c r="K31" s="10"/>
      <c r="L31" s="10"/>
      <c r="N31" s="5"/>
      <c r="O31" s="6"/>
      <c r="P31" s="6"/>
      <c r="Q31" s="6"/>
      <c r="R31" s="7"/>
    </row>
    <row r="33" spans="1:18" ht="15">
      <c r="A33" s="31" t="s">
        <v>286</v>
      </c>
      <c r="B33" s="31"/>
      <c r="C33" s="33">
        <f>+(COUNTA(C35:C64)+COUNTA(D35:D64)*2+COUNTA(E35:E64)*3+COUNTA(F35:F64)*4+COUNTA(G35:G64)*5)/COUNTA(B35:B64)</f>
        <v>0</v>
      </c>
      <c r="D33" s="33"/>
      <c r="E33" s="33"/>
      <c r="F33" s="33"/>
      <c r="G33" s="33"/>
      <c r="I33" s="1" t="s">
        <v>5</v>
      </c>
      <c r="J33" s="1" t="s">
        <v>6</v>
      </c>
      <c r="K33" s="1" t="s">
        <v>7</v>
      </c>
      <c r="L33" s="1" t="s">
        <v>8</v>
      </c>
      <c r="M33" s="2"/>
      <c r="N33" s="31" t="s">
        <v>153</v>
      </c>
      <c r="O33" s="31"/>
      <c r="P33" s="31"/>
      <c r="Q33" s="31"/>
      <c r="R33" s="31"/>
    </row>
    <row r="35" spans="2:18" ht="15">
      <c r="B35" s="2" t="s">
        <v>287</v>
      </c>
      <c r="C35" s="14"/>
      <c r="D35" s="14"/>
      <c r="E35" s="20"/>
      <c r="F35" s="20"/>
      <c r="G35" s="20"/>
      <c r="H35" s="21"/>
      <c r="I35" s="14"/>
      <c r="J35" s="14"/>
      <c r="K35" s="20"/>
      <c r="L35" s="20"/>
      <c r="N35" s="35"/>
      <c r="O35" s="36"/>
      <c r="P35" s="36"/>
      <c r="Q35" s="36"/>
      <c r="R35" s="37"/>
    </row>
    <row r="36" spans="1:18" ht="15">
      <c r="A36" t="s">
        <v>118</v>
      </c>
      <c r="B36" t="s">
        <v>288</v>
      </c>
      <c r="C36" s="14"/>
      <c r="D36" s="14"/>
      <c r="E36" s="20"/>
      <c r="F36" s="20"/>
      <c r="G36" s="20"/>
      <c r="H36" s="21"/>
      <c r="I36" s="14"/>
      <c r="J36" s="14"/>
      <c r="K36" s="20"/>
      <c r="L36" s="20"/>
      <c r="N36" s="35"/>
      <c r="O36" s="36"/>
      <c r="P36" s="36"/>
      <c r="Q36" s="36"/>
      <c r="R36" s="37"/>
    </row>
    <row r="37" spans="1:18" ht="15">
      <c r="A37" t="s">
        <v>119</v>
      </c>
      <c r="B37" t="s">
        <v>289</v>
      </c>
      <c r="C37" s="14"/>
      <c r="D37" s="14"/>
      <c r="E37" s="20"/>
      <c r="F37" s="20"/>
      <c r="G37" s="20"/>
      <c r="H37" s="21"/>
      <c r="I37" s="14"/>
      <c r="J37" s="14"/>
      <c r="K37" s="20"/>
      <c r="L37" s="20"/>
      <c r="N37" s="35"/>
      <c r="O37" s="36"/>
      <c r="P37" s="36"/>
      <c r="Q37" s="36"/>
      <c r="R37" s="37"/>
    </row>
    <row r="38" spans="1:18" ht="15">
      <c r="A38" t="s">
        <v>120</v>
      </c>
      <c r="B38" t="s">
        <v>290</v>
      </c>
      <c r="C38" s="14"/>
      <c r="D38" s="14"/>
      <c r="E38" s="20"/>
      <c r="F38" s="20"/>
      <c r="G38" s="20"/>
      <c r="H38" s="21"/>
      <c r="I38" s="14"/>
      <c r="J38" s="14"/>
      <c r="K38" s="20"/>
      <c r="L38" s="20"/>
      <c r="N38" s="35"/>
      <c r="O38" s="36"/>
      <c r="P38" s="36"/>
      <c r="Q38" s="36"/>
      <c r="R38" s="37"/>
    </row>
    <row r="39" spans="1:18" ht="15">
      <c r="A39" t="s">
        <v>121</v>
      </c>
      <c r="B39" t="s">
        <v>291</v>
      </c>
      <c r="C39" s="14"/>
      <c r="D39" s="14"/>
      <c r="E39" s="20"/>
      <c r="F39" s="20"/>
      <c r="G39" s="20"/>
      <c r="H39" s="21"/>
      <c r="I39" s="14"/>
      <c r="J39" s="14"/>
      <c r="K39" s="20"/>
      <c r="L39" s="20"/>
      <c r="N39" s="35"/>
      <c r="O39" s="36"/>
      <c r="P39" s="36"/>
      <c r="Q39" s="36"/>
      <c r="R39" s="37"/>
    </row>
    <row r="40" spans="1:18" ht="15">
      <c r="A40" t="s">
        <v>122</v>
      </c>
      <c r="B40" t="s">
        <v>292</v>
      </c>
      <c r="C40" s="14"/>
      <c r="D40" s="14"/>
      <c r="E40" s="20"/>
      <c r="F40" s="20"/>
      <c r="G40" s="20"/>
      <c r="H40" s="21"/>
      <c r="I40" s="14"/>
      <c r="J40" s="14"/>
      <c r="K40" s="20"/>
      <c r="L40" s="20"/>
      <c r="N40" s="35"/>
      <c r="O40" s="36"/>
      <c r="P40" s="36"/>
      <c r="Q40" s="36"/>
      <c r="R40" s="37"/>
    </row>
    <row r="41" spans="2:18" ht="15">
      <c r="B41" s="2" t="s">
        <v>293</v>
      </c>
      <c r="C41" s="14"/>
      <c r="D41" s="14"/>
      <c r="E41" s="20"/>
      <c r="F41" s="20"/>
      <c r="G41" s="20"/>
      <c r="H41" s="21"/>
      <c r="I41" s="14"/>
      <c r="J41" s="14"/>
      <c r="K41" s="20"/>
      <c r="L41" s="20"/>
      <c r="N41" s="35"/>
      <c r="O41" s="36"/>
      <c r="P41" s="36"/>
      <c r="Q41" s="36"/>
      <c r="R41" s="37"/>
    </row>
    <row r="42" spans="1:18" ht="15">
      <c r="A42" t="s">
        <v>13</v>
      </c>
      <c r="B42" s="2" t="s">
        <v>294</v>
      </c>
      <c r="C42" s="14"/>
      <c r="D42" s="14"/>
      <c r="E42" s="20"/>
      <c r="F42" s="20"/>
      <c r="G42" s="20"/>
      <c r="H42" s="21"/>
      <c r="I42" s="14"/>
      <c r="J42" s="14"/>
      <c r="K42" s="20"/>
      <c r="L42" s="20"/>
      <c r="N42" s="35"/>
      <c r="O42" s="36"/>
      <c r="P42" s="36"/>
      <c r="Q42" s="36"/>
      <c r="R42" s="37"/>
    </row>
    <row r="43" spans="1:18" ht="15">
      <c r="A43" t="s">
        <v>123</v>
      </c>
      <c r="B43" t="s">
        <v>295</v>
      </c>
      <c r="C43" s="14"/>
      <c r="D43" s="14"/>
      <c r="E43" s="20"/>
      <c r="F43" s="20"/>
      <c r="G43" s="20"/>
      <c r="H43" s="21"/>
      <c r="I43" s="14"/>
      <c r="J43" s="14"/>
      <c r="K43" s="20"/>
      <c r="L43" s="20"/>
      <c r="N43" s="35"/>
      <c r="O43" s="36"/>
      <c r="P43" s="36"/>
      <c r="Q43" s="36"/>
      <c r="R43" s="37"/>
    </row>
    <row r="44" spans="1:18" ht="15">
      <c r="A44" t="s">
        <v>124</v>
      </c>
      <c r="B44" t="s">
        <v>298</v>
      </c>
      <c r="C44" s="14"/>
      <c r="D44" s="14"/>
      <c r="E44" s="20"/>
      <c r="F44" s="20"/>
      <c r="G44" s="20"/>
      <c r="H44" s="21"/>
      <c r="I44" s="14"/>
      <c r="J44" s="14"/>
      <c r="K44" s="20"/>
      <c r="L44" s="20"/>
      <c r="N44" s="35"/>
      <c r="O44" s="36"/>
      <c r="P44" s="36"/>
      <c r="Q44" s="36"/>
      <c r="R44" s="37"/>
    </row>
    <row r="45" spans="1:18" ht="15">
      <c r="A45" t="s">
        <v>125</v>
      </c>
      <c r="B45" t="s">
        <v>296</v>
      </c>
      <c r="C45" s="14"/>
      <c r="D45" s="14"/>
      <c r="E45" s="20"/>
      <c r="F45" s="20"/>
      <c r="G45" s="20"/>
      <c r="H45" s="21"/>
      <c r="I45" s="14"/>
      <c r="J45" s="14"/>
      <c r="K45" s="20"/>
      <c r="L45" s="20"/>
      <c r="N45" s="35"/>
      <c r="O45" s="36"/>
      <c r="P45" s="36"/>
      <c r="Q45" s="36"/>
      <c r="R45" s="37"/>
    </row>
    <row r="46" spans="1:18" ht="15">
      <c r="A46" t="s">
        <v>126</v>
      </c>
      <c r="B46" t="s">
        <v>302</v>
      </c>
      <c r="C46" s="14"/>
      <c r="D46" s="14"/>
      <c r="E46" s="20"/>
      <c r="F46" s="20"/>
      <c r="G46" s="20"/>
      <c r="H46" s="21"/>
      <c r="I46" s="14"/>
      <c r="J46" s="14"/>
      <c r="K46" s="20"/>
      <c r="L46" s="20"/>
      <c r="N46" s="35"/>
      <c r="O46" s="36"/>
      <c r="P46" s="36"/>
      <c r="Q46" s="36"/>
      <c r="R46" s="37"/>
    </row>
    <row r="47" spans="1:18" ht="15">
      <c r="A47" t="s">
        <v>127</v>
      </c>
      <c r="B47" t="s">
        <v>297</v>
      </c>
      <c r="C47" s="14"/>
      <c r="D47" s="14"/>
      <c r="E47" s="20"/>
      <c r="F47" s="20"/>
      <c r="G47" s="20"/>
      <c r="H47" s="21"/>
      <c r="I47" s="14"/>
      <c r="J47" s="14"/>
      <c r="K47" s="20"/>
      <c r="L47" s="20"/>
      <c r="N47" s="35"/>
      <c r="O47" s="36"/>
      <c r="P47" s="36"/>
      <c r="Q47" s="36"/>
      <c r="R47" s="37"/>
    </row>
    <row r="48" spans="1:18" ht="15">
      <c r="A48" t="s">
        <v>128</v>
      </c>
      <c r="B48" t="s">
        <v>303</v>
      </c>
      <c r="C48" s="14"/>
      <c r="D48" s="14"/>
      <c r="E48" s="20"/>
      <c r="F48" s="20"/>
      <c r="G48" s="20"/>
      <c r="H48" s="21"/>
      <c r="I48" s="14"/>
      <c r="J48" s="14"/>
      <c r="K48" s="20"/>
      <c r="L48" s="20"/>
      <c r="N48" s="35"/>
      <c r="O48" s="36"/>
      <c r="P48" s="36"/>
      <c r="Q48" s="36"/>
      <c r="R48" s="37"/>
    </row>
    <row r="49" spans="1:18" ht="15">
      <c r="A49" t="s">
        <v>129</v>
      </c>
      <c r="B49" t="s">
        <v>304</v>
      </c>
      <c r="C49" s="14"/>
      <c r="D49" s="14"/>
      <c r="E49" s="20"/>
      <c r="F49" s="20"/>
      <c r="G49" s="20"/>
      <c r="H49" s="21"/>
      <c r="I49" s="14"/>
      <c r="J49" s="14"/>
      <c r="K49" s="20"/>
      <c r="L49" s="20"/>
      <c r="N49" s="35"/>
      <c r="O49" s="36"/>
      <c r="P49" s="36"/>
      <c r="Q49" s="36"/>
      <c r="R49" s="37"/>
    </row>
    <row r="50" spans="1:18" ht="15">
      <c r="A50" t="s">
        <v>130</v>
      </c>
      <c r="B50" t="s">
        <v>299</v>
      </c>
      <c r="C50" s="14"/>
      <c r="D50" s="14"/>
      <c r="E50" s="20"/>
      <c r="F50" s="20"/>
      <c r="G50" s="20"/>
      <c r="H50" s="21"/>
      <c r="I50" s="14"/>
      <c r="J50" s="14"/>
      <c r="K50" s="20"/>
      <c r="L50" s="20"/>
      <c r="N50" s="35"/>
      <c r="O50" s="36"/>
      <c r="P50" s="36"/>
      <c r="Q50" s="36"/>
      <c r="R50" s="37"/>
    </row>
    <row r="51" spans="1:18" ht="15">
      <c r="A51" t="s">
        <v>131</v>
      </c>
      <c r="B51" t="s">
        <v>300</v>
      </c>
      <c r="C51" s="14"/>
      <c r="D51" s="14"/>
      <c r="E51" s="20"/>
      <c r="F51" s="20"/>
      <c r="G51" s="20"/>
      <c r="H51" s="21"/>
      <c r="I51" s="14"/>
      <c r="J51" s="14"/>
      <c r="K51" s="20"/>
      <c r="L51" s="20"/>
      <c r="N51" s="35"/>
      <c r="O51" s="36"/>
      <c r="P51" s="36"/>
      <c r="Q51" s="36"/>
      <c r="R51" s="37"/>
    </row>
    <row r="52" spans="1:18" ht="15">
      <c r="A52" t="s">
        <v>132</v>
      </c>
      <c r="B52" t="s">
        <v>301</v>
      </c>
      <c r="C52" s="14"/>
      <c r="D52" s="14"/>
      <c r="E52" s="20"/>
      <c r="F52" s="20"/>
      <c r="G52" s="20"/>
      <c r="H52" s="21"/>
      <c r="I52" s="14"/>
      <c r="J52" s="14"/>
      <c r="K52" s="20"/>
      <c r="L52" s="20"/>
      <c r="N52" s="35"/>
      <c r="O52" s="36"/>
      <c r="P52" s="36"/>
      <c r="Q52" s="36"/>
      <c r="R52" s="37"/>
    </row>
    <row r="53" spans="1:18" ht="15">
      <c r="A53" t="s">
        <v>133</v>
      </c>
      <c r="B53" t="s">
        <v>305</v>
      </c>
      <c r="C53" s="14"/>
      <c r="D53" s="14"/>
      <c r="E53" s="20"/>
      <c r="F53" s="20"/>
      <c r="G53" s="20"/>
      <c r="H53" s="21"/>
      <c r="I53" s="14"/>
      <c r="J53" s="14"/>
      <c r="K53" s="20"/>
      <c r="L53" s="20"/>
      <c r="N53" s="35"/>
      <c r="O53" s="36"/>
      <c r="P53" s="36"/>
      <c r="Q53" s="36"/>
      <c r="R53" s="37"/>
    </row>
    <row r="54" spans="1:18" ht="15">
      <c r="A54" t="s">
        <v>134</v>
      </c>
      <c r="B54" t="s">
        <v>306</v>
      </c>
      <c r="C54" s="14"/>
      <c r="D54" s="14"/>
      <c r="E54" s="20"/>
      <c r="F54" s="20"/>
      <c r="G54" s="20"/>
      <c r="H54" s="21"/>
      <c r="I54" s="14"/>
      <c r="J54" s="14"/>
      <c r="K54" s="20"/>
      <c r="L54" s="20"/>
      <c r="N54" s="35"/>
      <c r="O54" s="36"/>
      <c r="P54" s="36"/>
      <c r="Q54" s="36"/>
      <c r="R54" s="37"/>
    </row>
    <row r="55" spans="1:18" ht="15">
      <c r="A55" t="s">
        <v>135</v>
      </c>
      <c r="B55" t="s">
        <v>307</v>
      </c>
      <c r="C55" s="14"/>
      <c r="D55" s="14"/>
      <c r="E55" s="20"/>
      <c r="F55" s="20"/>
      <c r="G55" s="20"/>
      <c r="H55" s="21"/>
      <c r="I55" s="14"/>
      <c r="J55" s="14"/>
      <c r="K55" s="20"/>
      <c r="L55" s="20"/>
      <c r="N55" s="35"/>
      <c r="O55" s="36"/>
      <c r="P55" s="36"/>
      <c r="Q55" s="36"/>
      <c r="R55" s="37"/>
    </row>
    <row r="56" spans="1:18" ht="15">
      <c r="A56" t="s">
        <v>14</v>
      </c>
      <c r="B56" s="2" t="s">
        <v>308</v>
      </c>
      <c r="C56" s="14"/>
      <c r="D56" s="14"/>
      <c r="E56" s="20"/>
      <c r="F56" s="20"/>
      <c r="G56" s="20"/>
      <c r="H56" s="21"/>
      <c r="I56" s="14"/>
      <c r="J56" s="14"/>
      <c r="K56" s="20"/>
      <c r="L56" s="20"/>
      <c r="N56" s="35"/>
      <c r="O56" s="36"/>
      <c r="P56" s="36"/>
      <c r="Q56" s="36"/>
      <c r="R56" s="37"/>
    </row>
    <row r="57" spans="1:18" ht="15">
      <c r="A57" t="s">
        <v>136</v>
      </c>
      <c r="B57" t="s">
        <v>309</v>
      </c>
      <c r="C57" s="14"/>
      <c r="D57" s="14"/>
      <c r="E57" s="20"/>
      <c r="F57" s="20"/>
      <c r="G57" s="20"/>
      <c r="H57" s="21"/>
      <c r="I57" s="14"/>
      <c r="J57" s="14"/>
      <c r="K57" s="20"/>
      <c r="L57" s="20"/>
      <c r="N57" s="35"/>
      <c r="O57" s="36"/>
      <c r="P57" s="36"/>
      <c r="Q57" s="36"/>
      <c r="R57" s="37"/>
    </row>
    <row r="58" spans="1:18" ht="15">
      <c r="A58" t="s">
        <v>137</v>
      </c>
      <c r="B58" t="s">
        <v>310</v>
      </c>
      <c r="C58" s="14"/>
      <c r="D58" s="14"/>
      <c r="E58" s="20"/>
      <c r="F58" s="20"/>
      <c r="G58" s="20"/>
      <c r="H58" s="21"/>
      <c r="I58" s="14"/>
      <c r="J58" s="14"/>
      <c r="K58" s="20"/>
      <c r="L58" s="20"/>
      <c r="N58" s="35"/>
      <c r="O58" s="36"/>
      <c r="P58" s="36"/>
      <c r="Q58" s="36"/>
      <c r="R58" s="37"/>
    </row>
    <row r="59" spans="1:18" ht="15">
      <c r="A59" t="s">
        <v>15</v>
      </c>
      <c r="B59" s="2" t="s">
        <v>311</v>
      </c>
      <c r="C59" s="14"/>
      <c r="D59" s="14"/>
      <c r="E59" s="20"/>
      <c r="F59" s="20"/>
      <c r="G59" s="20"/>
      <c r="H59" s="21"/>
      <c r="I59" s="14"/>
      <c r="J59" s="14"/>
      <c r="K59" s="20"/>
      <c r="L59" s="20"/>
      <c r="N59" s="35"/>
      <c r="O59" s="36"/>
      <c r="P59" s="36"/>
      <c r="Q59" s="36"/>
      <c r="R59" s="37"/>
    </row>
    <row r="60" spans="1:18" ht="15">
      <c r="A60" t="s">
        <v>138</v>
      </c>
      <c r="B60" t="s">
        <v>312</v>
      </c>
      <c r="C60" s="14"/>
      <c r="D60" s="14"/>
      <c r="E60" s="20"/>
      <c r="F60" s="20"/>
      <c r="G60" s="20"/>
      <c r="H60" s="21"/>
      <c r="I60" s="14"/>
      <c r="J60" s="14"/>
      <c r="K60" s="20"/>
      <c r="L60" s="20"/>
      <c r="N60" s="35"/>
      <c r="O60" s="36"/>
      <c r="P60" s="36"/>
      <c r="Q60" s="36"/>
      <c r="R60" s="37"/>
    </row>
    <row r="61" spans="1:18" ht="15">
      <c r="A61" t="s">
        <v>139</v>
      </c>
      <c r="B61" t="s">
        <v>313</v>
      </c>
      <c r="C61" s="14"/>
      <c r="D61" s="14"/>
      <c r="E61" s="20"/>
      <c r="F61" s="20"/>
      <c r="G61" s="20"/>
      <c r="H61" s="21"/>
      <c r="I61" s="14"/>
      <c r="J61" s="14"/>
      <c r="K61" s="20"/>
      <c r="L61" s="20"/>
      <c r="N61" s="35"/>
      <c r="O61" s="36"/>
      <c r="P61" s="36"/>
      <c r="Q61" s="36"/>
      <c r="R61" s="37"/>
    </row>
    <row r="62" spans="1:18" ht="15">
      <c r="A62" t="s">
        <v>140</v>
      </c>
      <c r="B62" t="s">
        <v>314</v>
      </c>
      <c r="C62" s="14"/>
      <c r="D62" s="14"/>
      <c r="E62" s="20"/>
      <c r="F62" s="20"/>
      <c r="G62" s="20"/>
      <c r="H62" s="21"/>
      <c r="I62" s="14"/>
      <c r="J62" s="14"/>
      <c r="K62" s="20"/>
      <c r="L62" s="20"/>
      <c r="N62" s="35"/>
      <c r="O62" s="36"/>
      <c r="P62" s="36"/>
      <c r="Q62" s="36"/>
      <c r="R62" s="37"/>
    </row>
    <row r="63" spans="1:18" ht="15">
      <c r="A63" t="s">
        <v>141</v>
      </c>
      <c r="B63" t="s">
        <v>315</v>
      </c>
      <c r="C63" s="14"/>
      <c r="D63" s="14"/>
      <c r="E63" s="20"/>
      <c r="F63" s="20"/>
      <c r="G63" s="20"/>
      <c r="H63" s="21"/>
      <c r="I63" s="14"/>
      <c r="J63" s="14"/>
      <c r="K63" s="20"/>
      <c r="L63" s="20"/>
      <c r="N63" s="35"/>
      <c r="O63" s="36"/>
      <c r="P63" s="36"/>
      <c r="Q63" s="36"/>
      <c r="R63" s="37"/>
    </row>
    <row r="64" spans="1:18" ht="15">
      <c r="A64" t="s">
        <v>142</v>
      </c>
      <c r="B64" t="s">
        <v>316</v>
      </c>
      <c r="C64" s="14"/>
      <c r="D64" s="14"/>
      <c r="E64" s="20"/>
      <c r="F64" s="20"/>
      <c r="G64" s="20"/>
      <c r="H64" s="21"/>
      <c r="I64" s="14"/>
      <c r="J64" s="14"/>
      <c r="K64" s="20"/>
      <c r="L64" s="20"/>
      <c r="N64" s="35"/>
      <c r="O64" s="36"/>
      <c r="P64" s="36"/>
      <c r="Q64" s="36"/>
      <c r="R64" s="37"/>
    </row>
  </sheetData>
  <mergeCells count="45">
    <mergeCell ref="N14:R14"/>
    <mergeCell ref="A6:B9"/>
    <mergeCell ref="C6:C9"/>
    <mergeCell ref="D6:D9"/>
    <mergeCell ref="E6:E9"/>
    <mergeCell ref="F6:F9"/>
    <mergeCell ref="G6:G9"/>
    <mergeCell ref="A10:B10"/>
    <mergeCell ref="C10:G10"/>
    <mergeCell ref="N10:R10"/>
    <mergeCell ref="N12:R12"/>
    <mergeCell ref="N13:R13"/>
    <mergeCell ref="A33:B33"/>
    <mergeCell ref="C33:G33"/>
    <mergeCell ref="N33:R33"/>
    <mergeCell ref="N35:R35"/>
    <mergeCell ref="N36:R36"/>
    <mergeCell ref="N41:R41"/>
    <mergeCell ref="N42:R42"/>
    <mergeCell ref="N43:R43"/>
    <mergeCell ref="N44:R44"/>
    <mergeCell ref="N37:R37"/>
    <mergeCell ref="N38:R38"/>
    <mergeCell ref="N39:R39"/>
    <mergeCell ref="N40:R40"/>
    <mergeCell ref="N45:R45"/>
    <mergeCell ref="N46:R46"/>
    <mergeCell ref="N47:R47"/>
    <mergeCell ref="N48:R48"/>
    <mergeCell ref="N49:R49"/>
    <mergeCell ref="N50:R50"/>
    <mergeCell ref="N51:R51"/>
    <mergeCell ref="N52:R52"/>
    <mergeCell ref="N53:R53"/>
    <mergeCell ref="N54:R54"/>
    <mergeCell ref="N55:R55"/>
    <mergeCell ref="N56:R56"/>
    <mergeCell ref="N57:R57"/>
    <mergeCell ref="N58:R58"/>
    <mergeCell ref="N59:R59"/>
    <mergeCell ref="N60:R60"/>
    <mergeCell ref="N61:R61"/>
    <mergeCell ref="N62:R62"/>
    <mergeCell ref="N63:R63"/>
    <mergeCell ref="N64:R6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R61"/>
  <sheetViews>
    <sheetView showGridLines="0" workbookViewId="0" topLeftCell="A1">
      <selection activeCell="B57" sqref="B57"/>
    </sheetView>
  </sheetViews>
  <sheetFormatPr defaultColWidth="11.57421875" defaultRowHeight="15"/>
  <cols>
    <col min="1" max="1" width="5.421875" style="0" customWidth="1"/>
    <col min="2" max="2" width="90.421875" style="0" bestFit="1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6" spans="1:7" ht="15" customHeight="1">
      <c r="A6" s="32" t="s">
        <v>148</v>
      </c>
      <c r="B6" s="32"/>
      <c r="C6" s="34" t="s">
        <v>169</v>
      </c>
      <c r="D6" s="34" t="s">
        <v>149</v>
      </c>
      <c r="E6" s="34" t="s">
        <v>150</v>
      </c>
      <c r="F6" s="34" t="s">
        <v>151</v>
      </c>
      <c r="G6" s="34" t="s">
        <v>152</v>
      </c>
    </row>
    <row r="7" spans="1:7" ht="15" customHeight="1">
      <c r="A7" s="32"/>
      <c r="B7" s="32"/>
      <c r="C7" s="34"/>
      <c r="D7" s="34"/>
      <c r="E7" s="34"/>
      <c r="F7" s="34"/>
      <c r="G7" s="34"/>
    </row>
    <row r="8" spans="1:7" ht="15" customHeight="1">
      <c r="A8" s="32"/>
      <c r="B8" s="32"/>
      <c r="C8" s="34"/>
      <c r="D8" s="34"/>
      <c r="E8" s="34"/>
      <c r="F8" s="34"/>
      <c r="G8" s="34"/>
    </row>
    <row r="9" spans="1:7" ht="15" customHeight="1">
      <c r="A9" s="32"/>
      <c r="B9" s="32"/>
      <c r="C9" s="34"/>
      <c r="D9" s="34"/>
      <c r="E9" s="34"/>
      <c r="F9" s="34"/>
      <c r="G9" s="34"/>
    </row>
    <row r="10" spans="1:18" ht="15" customHeight="1">
      <c r="A10" s="31" t="s">
        <v>154</v>
      </c>
      <c r="B10" s="31"/>
      <c r="C10" s="33">
        <f>+(COUNTA(C12:C14)+COUNTA(D12:D14)*2+COUNTA(E12:E14)*3+COUNTA(F12:F14)*4+COUNTA(G12:G14)*5)/COUNTA(B12:B14)</f>
        <v>0</v>
      </c>
      <c r="D10" s="33"/>
      <c r="E10" s="33"/>
      <c r="F10" s="33"/>
      <c r="G10" s="33"/>
      <c r="I10" s="1" t="s">
        <v>5</v>
      </c>
      <c r="J10" s="1" t="s">
        <v>6</v>
      </c>
      <c r="K10" s="1" t="s">
        <v>7</v>
      </c>
      <c r="L10" s="1" t="s">
        <v>8</v>
      </c>
      <c r="M10" s="2"/>
      <c r="N10" s="31" t="s">
        <v>153</v>
      </c>
      <c r="O10" s="31"/>
      <c r="P10" s="31"/>
      <c r="Q10" s="31"/>
      <c r="R10" s="31"/>
    </row>
    <row r="12" spans="1:18" ht="15">
      <c r="A12" t="s">
        <v>9</v>
      </c>
      <c r="B12" t="s">
        <v>317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5"/>
      <c r="O12" s="36"/>
      <c r="P12" s="36"/>
      <c r="Q12" s="36"/>
      <c r="R12" s="37"/>
    </row>
    <row r="13" spans="1:18" ht="15">
      <c r="A13" t="s">
        <v>10</v>
      </c>
      <c r="B13" t="s">
        <v>318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5"/>
      <c r="O13" s="36"/>
      <c r="P13" s="36"/>
      <c r="Q13" s="36"/>
      <c r="R13" s="37"/>
    </row>
    <row r="14" spans="1:18" ht="15">
      <c r="A14" t="s">
        <v>11</v>
      </c>
      <c r="B14" t="s">
        <v>319</v>
      </c>
      <c r="C14" s="14"/>
      <c r="D14" s="14"/>
      <c r="E14" s="10"/>
      <c r="F14" s="10"/>
      <c r="G14" s="10"/>
      <c r="H14" s="11"/>
      <c r="I14" s="14"/>
      <c r="J14" s="14"/>
      <c r="K14" s="10"/>
      <c r="L14" s="10"/>
      <c r="N14" s="35"/>
      <c r="O14" s="36"/>
      <c r="P14" s="36"/>
      <c r="Q14" s="36"/>
      <c r="R14" s="37"/>
    </row>
    <row r="16" spans="1:18" ht="15">
      <c r="A16" s="31" t="s">
        <v>155</v>
      </c>
      <c r="B16" s="31"/>
      <c r="C16" s="33">
        <f>+(COUNTA(C18:C25)+COUNTA(D18:D25)*2+COUNTA(E18:E25)*3+COUNTA(F18:F25)*4+COUNTA(G18:G25)*5)/COUNTA(B18:B25)</f>
        <v>0</v>
      </c>
      <c r="D16" s="33"/>
      <c r="E16" s="33"/>
      <c r="F16" s="33"/>
      <c r="G16" s="33"/>
      <c r="I16" s="1" t="s">
        <v>5</v>
      </c>
      <c r="J16" s="1" t="s">
        <v>6</v>
      </c>
      <c r="K16" s="1" t="s">
        <v>7</v>
      </c>
      <c r="L16" s="1" t="s">
        <v>8</v>
      </c>
      <c r="M16" s="2"/>
      <c r="N16" s="31" t="s">
        <v>153</v>
      </c>
      <c r="O16" s="31"/>
      <c r="P16" s="31"/>
      <c r="Q16" s="31"/>
      <c r="R16" s="31"/>
    </row>
    <row r="18" spans="1:18" ht="15">
      <c r="A18" t="s">
        <v>12</v>
      </c>
      <c r="B18" t="s">
        <v>320</v>
      </c>
      <c r="C18" s="14"/>
      <c r="D18" s="14"/>
      <c r="E18" s="10"/>
      <c r="F18" s="10"/>
      <c r="G18" s="10"/>
      <c r="H18" s="11"/>
      <c r="I18" s="14"/>
      <c r="J18" s="14"/>
      <c r="K18" s="10"/>
      <c r="L18" s="10"/>
      <c r="N18" s="35"/>
      <c r="O18" s="36"/>
      <c r="P18" s="36"/>
      <c r="Q18" s="36"/>
      <c r="R18" s="37"/>
    </row>
    <row r="19" spans="1:18" ht="15">
      <c r="A19" t="s">
        <v>13</v>
      </c>
      <c r="B19" t="s">
        <v>321</v>
      </c>
      <c r="C19" s="14"/>
      <c r="D19" s="14"/>
      <c r="E19" s="10"/>
      <c r="F19" s="10"/>
      <c r="G19" s="10"/>
      <c r="H19" s="11"/>
      <c r="I19" s="14"/>
      <c r="J19" s="14"/>
      <c r="K19" s="10"/>
      <c r="L19" s="10"/>
      <c r="N19" s="8"/>
      <c r="O19" s="9"/>
      <c r="P19" s="9"/>
      <c r="Q19" s="9"/>
      <c r="R19" s="10"/>
    </row>
    <row r="20" spans="1:18" ht="15">
      <c r="A20" t="s">
        <v>14</v>
      </c>
      <c r="B20" t="s">
        <v>322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8"/>
      <c r="O20" s="9"/>
      <c r="P20" s="9"/>
      <c r="Q20" s="9"/>
      <c r="R20" s="10"/>
    </row>
    <row r="21" spans="1:18" ht="15">
      <c r="A21" t="s">
        <v>15</v>
      </c>
      <c r="B21" t="s">
        <v>323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8"/>
      <c r="O21" s="9"/>
      <c r="P21" s="9"/>
      <c r="Q21" s="9"/>
      <c r="R21" s="10"/>
    </row>
    <row r="22" spans="1:18" ht="15">
      <c r="A22" t="s">
        <v>16</v>
      </c>
      <c r="B22" t="s">
        <v>324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5"/>
      <c r="O22" s="36"/>
      <c r="P22" s="36"/>
      <c r="Q22" s="36"/>
      <c r="R22" s="37"/>
    </row>
    <row r="23" spans="1:18" ht="15">
      <c r="A23" t="s">
        <v>17</v>
      </c>
      <c r="B23" t="s">
        <v>325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35"/>
      <c r="O23" s="36"/>
      <c r="P23" s="36"/>
      <c r="Q23" s="36"/>
      <c r="R23" s="37"/>
    </row>
    <row r="24" spans="1:18" ht="15">
      <c r="A24" t="s">
        <v>18</v>
      </c>
      <c r="B24" t="s">
        <v>326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8"/>
      <c r="O24" s="9"/>
      <c r="P24" s="9"/>
      <c r="Q24" s="9"/>
      <c r="R24" s="10"/>
    </row>
    <row r="25" spans="1:18" ht="15">
      <c r="A25" t="s">
        <v>19</v>
      </c>
      <c r="B25" t="s">
        <v>327</v>
      </c>
      <c r="C25" s="14"/>
      <c r="D25" s="14"/>
      <c r="E25" s="10"/>
      <c r="F25" s="10"/>
      <c r="G25" s="10"/>
      <c r="H25" s="11"/>
      <c r="I25" s="14"/>
      <c r="J25" s="14"/>
      <c r="K25" s="10"/>
      <c r="L25" s="10"/>
      <c r="N25" s="35"/>
      <c r="O25" s="36"/>
      <c r="P25" s="36"/>
      <c r="Q25" s="36"/>
      <c r="R25" s="37"/>
    </row>
    <row r="27" spans="1:18" ht="15">
      <c r="A27" s="31" t="s">
        <v>328</v>
      </c>
      <c r="B27" s="31"/>
      <c r="C27" s="33">
        <f>+(COUNTA(C29:C32)+COUNTA(D29:D32)*2+COUNTA(E29:E32)*3+COUNTA(F29:F32)*4+COUNTA(G29:G32)*5)/COUNTA(B29:B32)</f>
        <v>0.25</v>
      </c>
      <c r="D27" s="33"/>
      <c r="E27" s="33"/>
      <c r="F27" s="33"/>
      <c r="G27" s="33"/>
      <c r="I27" s="1" t="s">
        <v>5</v>
      </c>
      <c r="J27" s="1" t="s">
        <v>6</v>
      </c>
      <c r="K27" s="1" t="s">
        <v>7</v>
      </c>
      <c r="L27" s="1" t="s">
        <v>8</v>
      </c>
      <c r="M27" s="2"/>
      <c r="N27" s="31" t="s">
        <v>153</v>
      </c>
      <c r="O27" s="31"/>
      <c r="P27" s="31"/>
      <c r="Q27" s="31"/>
      <c r="R27" s="31"/>
    </row>
    <row r="29" spans="1:18" ht="15">
      <c r="A29" t="s">
        <v>20</v>
      </c>
      <c r="B29" s="2" t="s">
        <v>334</v>
      </c>
      <c r="C29" s="33">
        <f>+(COUNTA(C30:C34)+COUNTA(D30:D34)*2+COUNTA(E30:E34)*3+COUNTA(F30:F34)*4+COUNTA(G30:G34)*5)/COUNTA(B30:B34)</f>
        <v>0</v>
      </c>
      <c r="D29" s="33"/>
      <c r="E29" s="33"/>
      <c r="F29" s="33"/>
      <c r="G29" s="33"/>
      <c r="I29" s="1" t="s">
        <v>5</v>
      </c>
      <c r="J29" s="1" t="s">
        <v>6</v>
      </c>
      <c r="K29" s="1" t="s">
        <v>7</v>
      </c>
      <c r="L29" s="1" t="s">
        <v>8</v>
      </c>
      <c r="N29" s="31" t="s">
        <v>153</v>
      </c>
      <c r="O29" s="31"/>
      <c r="P29" s="31"/>
      <c r="Q29" s="31"/>
      <c r="R29" s="31"/>
    </row>
    <row r="30" spans="1:18" ht="15">
      <c r="A30" t="s">
        <v>21</v>
      </c>
      <c r="B30" t="s">
        <v>329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35"/>
      <c r="O30" s="36"/>
      <c r="P30" s="36"/>
      <c r="Q30" s="36"/>
      <c r="R30" s="37"/>
    </row>
    <row r="31" spans="1:18" ht="15">
      <c r="A31" t="s">
        <v>22</v>
      </c>
      <c r="B31" t="s">
        <v>330</v>
      </c>
      <c r="C31" s="14"/>
      <c r="D31" s="14"/>
      <c r="E31" s="10"/>
      <c r="F31" s="10"/>
      <c r="G31" s="10"/>
      <c r="H31" s="11"/>
      <c r="I31" s="14"/>
      <c r="J31" s="14"/>
      <c r="K31" s="10"/>
      <c r="L31" s="10"/>
      <c r="N31" s="35"/>
      <c r="O31" s="36"/>
      <c r="P31" s="36"/>
      <c r="Q31" s="36"/>
      <c r="R31" s="37"/>
    </row>
    <row r="32" spans="1:18" ht="15">
      <c r="A32" t="s">
        <v>23</v>
      </c>
      <c r="B32" t="s">
        <v>331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5"/>
      <c r="O32" s="36"/>
      <c r="P32" s="36"/>
      <c r="Q32" s="36"/>
      <c r="R32" s="37"/>
    </row>
    <row r="33" spans="1:18" ht="15">
      <c r="A33" t="s">
        <v>24</v>
      </c>
      <c r="B33" t="s">
        <v>332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5"/>
      <c r="O33" s="36"/>
      <c r="P33" s="36"/>
      <c r="Q33" s="36"/>
      <c r="R33" s="37"/>
    </row>
    <row r="34" spans="1:18" ht="15">
      <c r="A34" t="s">
        <v>25</v>
      </c>
      <c r="B34" t="s">
        <v>333</v>
      </c>
      <c r="C34" s="14"/>
      <c r="D34" s="14"/>
      <c r="E34" s="10"/>
      <c r="F34" s="10"/>
      <c r="G34" s="10"/>
      <c r="H34" s="11"/>
      <c r="I34" s="14"/>
      <c r="J34" s="14"/>
      <c r="K34" s="10"/>
      <c r="L34" s="10"/>
      <c r="N34" s="35"/>
      <c r="O34" s="36"/>
      <c r="P34" s="36"/>
      <c r="Q34" s="36"/>
      <c r="R34" s="37"/>
    </row>
    <row r="36" spans="1:18" ht="15">
      <c r="A36" t="s">
        <v>26</v>
      </c>
      <c r="B36" s="2" t="s">
        <v>335</v>
      </c>
      <c r="C36" s="33">
        <f>+(COUNTA(C37:C42)+COUNTA(D37:D42)*2+COUNTA(E37:E42)*3+COUNTA(F37:F42)*4+COUNTA(G37:G42)*5)/COUNTA(B37:B42)</f>
        <v>0</v>
      </c>
      <c r="D36" s="33"/>
      <c r="E36" s="33"/>
      <c r="F36" s="33"/>
      <c r="G36" s="33"/>
      <c r="I36" s="1" t="s">
        <v>5</v>
      </c>
      <c r="J36" s="1" t="s">
        <v>6</v>
      </c>
      <c r="K36" s="1" t="s">
        <v>7</v>
      </c>
      <c r="L36" s="1" t="s">
        <v>8</v>
      </c>
      <c r="N36" s="31" t="s">
        <v>153</v>
      </c>
      <c r="O36" s="31"/>
      <c r="P36" s="31"/>
      <c r="Q36" s="31"/>
      <c r="R36" s="31"/>
    </row>
    <row r="37" spans="1:18" ht="15">
      <c r="A37" t="s">
        <v>27</v>
      </c>
      <c r="B37" t="s">
        <v>336</v>
      </c>
      <c r="C37" s="14"/>
      <c r="D37" s="14"/>
      <c r="E37" s="10"/>
      <c r="F37" s="10"/>
      <c r="G37" s="10"/>
      <c r="H37" s="11"/>
      <c r="I37" s="14"/>
      <c r="J37" s="14"/>
      <c r="K37" s="10"/>
      <c r="L37" s="10"/>
      <c r="N37" s="35"/>
      <c r="O37" s="36"/>
      <c r="P37" s="36"/>
      <c r="Q37" s="36"/>
      <c r="R37" s="37"/>
    </row>
    <row r="38" spans="1:18" ht="15">
      <c r="A38" t="s">
        <v>28</v>
      </c>
      <c r="B38" t="s">
        <v>337</v>
      </c>
      <c r="C38" s="14"/>
      <c r="D38" s="14"/>
      <c r="E38" s="10"/>
      <c r="F38" s="10"/>
      <c r="G38" s="10"/>
      <c r="H38" s="11"/>
      <c r="I38" s="14"/>
      <c r="J38" s="14"/>
      <c r="K38" s="10"/>
      <c r="L38" s="10"/>
      <c r="N38" s="35"/>
      <c r="O38" s="36"/>
      <c r="P38" s="36"/>
      <c r="Q38" s="36"/>
      <c r="R38" s="37"/>
    </row>
    <row r="39" spans="1:18" ht="15">
      <c r="A39" t="s">
        <v>29</v>
      </c>
      <c r="B39" t="s">
        <v>338</v>
      </c>
      <c r="C39" s="14"/>
      <c r="D39" s="14"/>
      <c r="E39" s="10"/>
      <c r="F39" s="10"/>
      <c r="G39" s="10"/>
      <c r="H39" s="11"/>
      <c r="I39" s="14"/>
      <c r="J39" s="14"/>
      <c r="K39" s="10"/>
      <c r="L39" s="10"/>
      <c r="N39" s="35"/>
      <c r="O39" s="36"/>
      <c r="P39" s="36"/>
      <c r="Q39" s="36"/>
      <c r="R39" s="37"/>
    </row>
    <row r="40" spans="1:18" ht="15">
      <c r="A40" t="s">
        <v>30</v>
      </c>
      <c r="B40" t="s">
        <v>339</v>
      </c>
      <c r="C40" s="14"/>
      <c r="D40" s="14"/>
      <c r="E40" s="10"/>
      <c r="F40" s="10"/>
      <c r="G40" s="10"/>
      <c r="H40" s="11"/>
      <c r="I40" s="14"/>
      <c r="J40" s="14"/>
      <c r="K40" s="10"/>
      <c r="L40" s="10"/>
      <c r="N40" s="35"/>
      <c r="O40" s="36"/>
      <c r="P40" s="36"/>
      <c r="Q40" s="36"/>
      <c r="R40" s="37"/>
    </row>
    <row r="41" spans="1:18" ht="15">
      <c r="A41" t="s">
        <v>31</v>
      </c>
      <c r="B41" t="s">
        <v>340</v>
      </c>
      <c r="C41" s="14"/>
      <c r="D41" s="14"/>
      <c r="E41" s="10"/>
      <c r="F41" s="10"/>
      <c r="G41" s="10"/>
      <c r="H41" s="11"/>
      <c r="I41" s="14"/>
      <c r="J41" s="14"/>
      <c r="K41" s="10"/>
      <c r="L41" s="10"/>
      <c r="N41" s="35"/>
      <c r="O41" s="36"/>
      <c r="P41" s="36"/>
      <c r="Q41" s="36"/>
      <c r="R41" s="37"/>
    </row>
    <row r="42" spans="1:18" ht="15">
      <c r="A42" t="s">
        <v>32</v>
      </c>
      <c r="B42" t="s">
        <v>341</v>
      </c>
      <c r="C42" s="14"/>
      <c r="D42" s="14"/>
      <c r="E42" s="10"/>
      <c r="F42" s="10"/>
      <c r="G42" s="10"/>
      <c r="H42" s="11"/>
      <c r="I42" s="14"/>
      <c r="J42" s="14"/>
      <c r="K42" s="10"/>
      <c r="L42" s="10"/>
      <c r="N42" s="35"/>
      <c r="O42" s="36"/>
      <c r="P42" s="36"/>
      <c r="Q42" s="36"/>
      <c r="R42" s="37"/>
    </row>
    <row r="44" spans="1:18" ht="15">
      <c r="A44" t="s">
        <v>33</v>
      </c>
      <c r="B44" s="2" t="s">
        <v>166</v>
      </c>
      <c r="C44" s="33">
        <f>+(COUNTA(C45:C48)+COUNTA(D45:D48)*2+COUNTA(E45:E48)*3+COUNTA(F45:F48)*4+COUNTA(G45:G48)*5)/COUNTA(B45:B48)</f>
        <v>0</v>
      </c>
      <c r="D44" s="33"/>
      <c r="E44" s="33"/>
      <c r="F44" s="33"/>
      <c r="G44" s="33"/>
      <c r="I44" s="1" t="s">
        <v>5</v>
      </c>
      <c r="J44" s="1" t="s">
        <v>6</v>
      </c>
      <c r="K44" s="1" t="s">
        <v>7</v>
      </c>
      <c r="L44" s="1" t="s">
        <v>8</v>
      </c>
      <c r="N44" s="31" t="s">
        <v>153</v>
      </c>
      <c r="O44" s="31"/>
      <c r="P44" s="31"/>
      <c r="Q44" s="31"/>
      <c r="R44" s="31"/>
    </row>
    <row r="45" spans="1:18" ht="15">
      <c r="A45" t="s">
        <v>34</v>
      </c>
      <c r="B45" t="s">
        <v>342</v>
      </c>
      <c r="C45" s="14"/>
      <c r="D45" s="14"/>
      <c r="E45" s="10"/>
      <c r="F45" s="10"/>
      <c r="G45" s="10"/>
      <c r="H45" s="11"/>
      <c r="I45" s="14"/>
      <c r="J45" s="14"/>
      <c r="K45" s="10"/>
      <c r="L45" s="10"/>
      <c r="N45" s="35"/>
      <c r="O45" s="36"/>
      <c r="P45" s="36"/>
      <c r="Q45" s="36"/>
      <c r="R45" s="37"/>
    </row>
    <row r="46" spans="1:18" ht="15">
      <c r="A46" t="s">
        <v>35</v>
      </c>
      <c r="B46" t="s">
        <v>343</v>
      </c>
      <c r="C46" s="14"/>
      <c r="D46" s="14"/>
      <c r="E46" s="10"/>
      <c r="F46" s="10"/>
      <c r="G46" s="10"/>
      <c r="H46" s="11"/>
      <c r="I46" s="14"/>
      <c r="J46" s="14"/>
      <c r="K46" s="10"/>
      <c r="L46" s="10"/>
      <c r="N46" s="35"/>
      <c r="O46" s="36"/>
      <c r="P46" s="36"/>
      <c r="Q46" s="36"/>
      <c r="R46" s="37"/>
    </row>
    <row r="47" spans="1:18" ht="15">
      <c r="A47" t="s">
        <v>36</v>
      </c>
      <c r="B47" t="s">
        <v>344</v>
      </c>
      <c r="C47" s="14"/>
      <c r="D47" s="14"/>
      <c r="E47" s="10"/>
      <c r="F47" s="10"/>
      <c r="G47" s="10"/>
      <c r="H47" s="11"/>
      <c r="I47" s="14"/>
      <c r="J47" s="14"/>
      <c r="K47" s="10"/>
      <c r="L47" s="10"/>
      <c r="N47" s="35"/>
      <c r="O47" s="36"/>
      <c r="P47" s="36"/>
      <c r="Q47" s="36"/>
      <c r="R47" s="37"/>
    </row>
    <row r="48" spans="1:18" ht="15">
      <c r="A48" t="s">
        <v>37</v>
      </c>
      <c r="B48" t="s">
        <v>345</v>
      </c>
      <c r="C48" s="14"/>
      <c r="D48" s="14"/>
      <c r="E48" s="10"/>
      <c r="F48" s="10"/>
      <c r="G48" s="10"/>
      <c r="H48" s="11"/>
      <c r="I48" s="14"/>
      <c r="J48" s="14"/>
      <c r="K48" s="10"/>
      <c r="L48" s="10"/>
      <c r="N48" s="35"/>
      <c r="O48" s="36"/>
      <c r="P48" s="36"/>
      <c r="Q48" s="36"/>
      <c r="R48" s="37"/>
    </row>
    <row r="50" spans="1:18" ht="15">
      <c r="A50" t="s">
        <v>38</v>
      </c>
      <c r="B50" s="2" t="s">
        <v>160</v>
      </c>
      <c r="C50" s="33">
        <f>+(COUNTA(C51:C55)+COUNTA(D51:D55)*2+COUNTA(E51:E55)*3+COUNTA(F51:F55)*4+COUNTA(G51:G55)*5)/COUNTA(B51:B55)</f>
        <v>0</v>
      </c>
      <c r="D50" s="33"/>
      <c r="E50" s="33"/>
      <c r="F50" s="33"/>
      <c r="G50" s="33"/>
      <c r="I50" s="1" t="s">
        <v>5</v>
      </c>
      <c r="J50" s="1" t="s">
        <v>6</v>
      </c>
      <c r="K50" s="1" t="s">
        <v>7</v>
      </c>
      <c r="L50" s="1" t="s">
        <v>8</v>
      </c>
      <c r="N50" s="31" t="s">
        <v>153</v>
      </c>
      <c r="O50" s="31"/>
      <c r="P50" s="31"/>
      <c r="Q50" s="31"/>
      <c r="R50" s="31"/>
    </row>
    <row r="51" spans="1:18" ht="15">
      <c r="A51" t="s">
        <v>39</v>
      </c>
      <c r="B51" t="s">
        <v>161</v>
      </c>
      <c r="C51" s="14"/>
      <c r="D51" s="14"/>
      <c r="E51" s="10"/>
      <c r="F51" s="10"/>
      <c r="G51" s="10"/>
      <c r="H51" s="11"/>
      <c r="I51" s="14"/>
      <c r="J51" s="14"/>
      <c r="K51" s="10"/>
      <c r="L51" s="10"/>
      <c r="N51" s="35"/>
      <c r="O51" s="36"/>
      <c r="P51" s="36"/>
      <c r="Q51" s="36"/>
      <c r="R51" s="37"/>
    </row>
    <row r="52" spans="1:18" ht="15">
      <c r="A52" t="s">
        <v>45</v>
      </c>
      <c r="B52" t="s">
        <v>162</v>
      </c>
      <c r="C52" s="14"/>
      <c r="D52" s="14"/>
      <c r="E52" s="10"/>
      <c r="F52" s="10"/>
      <c r="G52" s="10"/>
      <c r="H52" s="11"/>
      <c r="I52" s="14"/>
      <c r="J52" s="14"/>
      <c r="K52" s="10"/>
      <c r="L52" s="10"/>
      <c r="N52" s="35"/>
      <c r="O52" s="36"/>
      <c r="P52" s="36"/>
      <c r="Q52" s="36"/>
      <c r="R52" s="37"/>
    </row>
    <row r="53" spans="1:18" ht="15">
      <c r="A53" t="s">
        <v>46</v>
      </c>
      <c r="B53" t="s">
        <v>163</v>
      </c>
      <c r="C53" s="14"/>
      <c r="D53" s="14"/>
      <c r="E53" s="10"/>
      <c r="F53" s="10"/>
      <c r="G53" s="10"/>
      <c r="H53" s="11"/>
      <c r="I53" s="14"/>
      <c r="J53" s="14"/>
      <c r="K53" s="10"/>
      <c r="L53" s="10"/>
      <c r="N53" s="35"/>
      <c r="O53" s="36"/>
      <c r="P53" s="36"/>
      <c r="Q53" s="36"/>
      <c r="R53" s="37"/>
    </row>
    <row r="54" spans="1:18" ht="15">
      <c r="A54" t="s">
        <v>47</v>
      </c>
      <c r="B54" t="s">
        <v>164</v>
      </c>
      <c r="C54" s="14"/>
      <c r="D54" s="14"/>
      <c r="E54" s="10"/>
      <c r="F54" s="10"/>
      <c r="G54" s="10"/>
      <c r="H54" s="11"/>
      <c r="I54" s="14"/>
      <c r="J54" s="14"/>
      <c r="K54" s="10"/>
      <c r="L54" s="10"/>
      <c r="N54" s="35"/>
      <c r="O54" s="36"/>
      <c r="P54" s="36"/>
      <c r="Q54" s="36"/>
      <c r="R54" s="37"/>
    </row>
    <row r="55" spans="1:18" ht="15">
      <c r="A55" t="s">
        <v>48</v>
      </c>
      <c r="B55" t="s">
        <v>165</v>
      </c>
      <c r="C55" s="14"/>
      <c r="D55" s="14"/>
      <c r="E55" s="10"/>
      <c r="F55" s="10"/>
      <c r="G55" s="10"/>
      <c r="H55" s="11"/>
      <c r="I55" s="14"/>
      <c r="J55" s="14"/>
      <c r="K55" s="10"/>
      <c r="L55" s="10"/>
      <c r="N55" s="35"/>
      <c r="O55" s="36"/>
      <c r="P55" s="36"/>
      <c r="Q55" s="36"/>
      <c r="R55" s="37"/>
    </row>
    <row r="57" spans="1:18" ht="15">
      <c r="A57" t="s">
        <v>40</v>
      </c>
      <c r="B57" s="2" t="s">
        <v>346</v>
      </c>
      <c r="C57" s="33">
        <f>+(COUNTA(C58:C61)+COUNTA(D58:D61)*2+COUNTA(E58:E61)*3+COUNTA(F58:F61)*4+COUNTA(G58:G61)*5)/COUNTA(B58:B61)</f>
        <v>0</v>
      </c>
      <c r="D57" s="33"/>
      <c r="E57" s="33"/>
      <c r="F57" s="33"/>
      <c r="G57" s="33"/>
      <c r="I57" s="1" t="s">
        <v>5</v>
      </c>
      <c r="J57" s="1" t="s">
        <v>6</v>
      </c>
      <c r="K57" s="1" t="s">
        <v>7</v>
      </c>
      <c r="L57" s="1" t="s">
        <v>8</v>
      </c>
      <c r="N57" s="31" t="s">
        <v>153</v>
      </c>
      <c r="O57" s="31"/>
      <c r="P57" s="31"/>
      <c r="Q57" s="31"/>
      <c r="R57" s="31"/>
    </row>
    <row r="58" spans="1:18" ht="15">
      <c r="A58" t="s">
        <v>41</v>
      </c>
      <c r="B58" t="s">
        <v>156</v>
      </c>
      <c r="C58" s="14"/>
      <c r="D58" s="14"/>
      <c r="E58" s="10"/>
      <c r="F58" s="10"/>
      <c r="G58" s="10"/>
      <c r="H58" s="11"/>
      <c r="I58" s="14"/>
      <c r="J58" s="14"/>
      <c r="K58" s="10"/>
      <c r="L58" s="10"/>
      <c r="N58" s="35"/>
      <c r="O58" s="36"/>
      <c r="P58" s="36"/>
      <c r="Q58" s="36"/>
      <c r="R58" s="37"/>
    </row>
    <row r="59" spans="1:18" ht="15">
      <c r="A59" t="s">
        <v>42</v>
      </c>
      <c r="B59" t="s">
        <v>157</v>
      </c>
      <c r="C59" s="14"/>
      <c r="D59" s="14"/>
      <c r="E59" s="10"/>
      <c r="F59" s="10"/>
      <c r="G59" s="10"/>
      <c r="H59" s="11"/>
      <c r="I59" s="14"/>
      <c r="J59" s="14"/>
      <c r="K59" s="10"/>
      <c r="L59" s="10"/>
      <c r="N59" s="35"/>
      <c r="O59" s="36"/>
      <c r="P59" s="36"/>
      <c r="Q59" s="36"/>
      <c r="R59" s="37"/>
    </row>
    <row r="60" spans="1:18" ht="15">
      <c r="A60" t="s">
        <v>43</v>
      </c>
      <c r="B60" t="s">
        <v>158</v>
      </c>
      <c r="C60" s="14"/>
      <c r="D60" s="14"/>
      <c r="E60" s="10"/>
      <c r="F60" s="10"/>
      <c r="G60" s="10"/>
      <c r="H60" s="11"/>
      <c r="I60" s="14"/>
      <c r="J60" s="14"/>
      <c r="K60" s="10"/>
      <c r="L60" s="10"/>
      <c r="N60" s="35"/>
      <c r="O60" s="36"/>
      <c r="P60" s="36"/>
      <c r="Q60" s="36"/>
      <c r="R60" s="37"/>
    </row>
    <row r="61" spans="1:18" ht="15">
      <c r="A61" t="s">
        <v>44</v>
      </c>
      <c r="B61" t="s">
        <v>159</v>
      </c>
      <c r="C61" s="14"/>
      <c r="D61" s="14"/>
      <c r="E61" s="10"/>
      <c r="F61" s="10"/>
      <c r="G61" s="10"/>
      <c r="H61" s="11"/>
      <c r="I61" s="14"/>
      <c r="J61" s="14"/>
      <c r="K61" s="10"/>
      <c r="L61" s="10"/>
      <c r="N61" s="35"/>
      <c r="O61" s="36"/>
      <c r="P61" s="36"/>
      <c r="Q61" s="36"/>
      <c r="R61" s="37"/>
    </row>
  </sheetData>
  <mergeCells count="56">
    <mergeCell ref="N59:R59"/>
    <mergeCell ref="N60:R60"/>
    <mergeCell ref="N61:R61"/>
    <mergeCell ref="N55:R55"/>
    <mergeCell ref="N52:R52"/>
    <mergeCell ref="N53:R53"/>
    <mergeCell ref="N54:R54"/>
    <mergeCell ref="N44:R44"/>
    <mergeCell ref="C57:G57"/>
    <mergeCell ref="N57:R57"/>
    <mergeCell ref="N58:R58"/>
    <mergeCell ref="N46:R46"/>
    <mergeCell ref="N47:R47"/>
    <mergeCell ref="N48:R48"/>
    <mergeCell ref="C50:G50"/>
    <mergeCell ref="N50:R50"/>
    <mergeCell ref="N51:R51"/>
    <mergeCell ref="N45:R45"/>
    <mergeCell ref="N40:R40"/>
    <mergeCell ref="N41:R41"/>
    <mergeCell ref="N42:R42"/>
    <mergeCell ref="C44:G44"/>
    <mergeCell ref="N25:R25"/>
    <mergeCell ref="N37:R37"/>
    <mergeCell ref="N38:R38"/>
    <mergeCell ref="N39:R39"/>
    <mergeCell ref="C29:G29"/>
    <mergeCell ref="N33:R33"/>
    <mergeCell ref="N34:R34"/>
    <mergeCell ref="C36:G36"/>
    <mergeCell ref="N36:R36"/>
    <mergeCell ref="N31:R31"/>
    <mergeCell ref="N32:R32"/>
    <mergeCell ref="N30:R30"/>
    <mergeCell ref="N13:R13"/>
    <mergeCell ref="A27:B27"/>
    <mergeCell ref="C27:G27"/>
    <mergeCell ref="N27:R27"/>
    <mergeCell ref="N29:R29"/>
    <mergeCell ref="N23:R23"/>
    <mergeCell ref="N22:R22"/>
    <mergeCell ref="N14:R14"/>
    <mergeCell ref="A16:B16"/>
    <mergeCell ref="C16:G16"/>
    <mergeCell ref="N16:R16"/>
    <mergeCell ref="N18:R18"/>
    <mergeCell ref="A10:B10"/>
    <mergeCell ref="C10:G10"/>
    <mergeCell ref="N10:R10"/>
    <mergeCell ref="N12:R12"/>
    <mergeCell ref="G6:G9"/>
    <mergeCell ref="A6:B9"/>
    <mergeCell ref="C6:C9"/>
    <mergeCell ref="D6:D9"/>
    <mergeCell ref="E6:E9"/>
    <mergeCell ref="F6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3"/>
  <sheetViews>
    <sheetView zoomScale="85" zoomScaleNormal="85" workbookViewId="0" topLeftCell="A1">
      <selection activeCell="J130" sqref="J130:J163"/>
    </sheetView>
  </sheetViews>
  <sheetFormatPr defaultColWidth="11.57421875" defaultRowHeight="15"/>
  <cols>
    <col min="2" max="2" width="48.28125" style="0" bestFit="1" customWidth="1"/>
    <col min="4" max="4" width="75.00390625" style="0" customWidth="1"/>
    <col min="9" max="9" width="11.7109375" style="0" customWidth="1"/>
    <col min="12" max="12" width="11.7109375" style="0" customWidth="1"/>
    <col min="13" max="13" width="12.421875" style="0" customWidth="1"/>
    <col min="16" max="16" width="62.7109375" style="0" customWidth="1"/>
  </cols>
  <sheetData>
    <row r="1" spans="1:16" ht="15">
      <c r="A1" t="s">
        <v>104</v>
      </c>
      <c r="B1" t="s">
        <v>105</v>
      </c>
      <c r="C1" t="s">
        <v>106</v>
      </c>
      <c r="D1" t="s">
        <v>107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116</v>
      </c>
      <c r="K1" t="s">
        <v>112</v>
      </c>
      <c r="L1" t="s">
        <v>113</v>
      </c>
      <c r="M1" t="s">
        <v>115</v>
      </c>
      <c r="N1" t="s">
        <v>114</v>
      </c>
      <c r="O1" t="s">
        <v>117</v>
      </c>
      <c r="P1" t="s">
        <v>108</v>
      </c>
    </row>
    <row r="2" spans="1:16" ht="15" customHeight="1">
      <c r="A2" t="s">
        <v>103</v>
      </c>
      <c r="B2" t="str">
        <f>+FactorsI_GF_en!$A$10</f>
        <v>A. SICUREZZA ALIMENTARE</v>
      </c>
      <c r="C2" t="str">
        <f>+FactorsI_GF_en!A12</f>
        <v>A1</v>
      </c>
      <c r="D2" t="str">
        <f>+FactorsI_GF_en!B12</f>
        <v>Produzione di alimenti per la commercializzazione e il consumo</v>
      </c>
      <c r="E2">
        <f>+FactorsI_GF_en!C12</f>
        <v>0</v>
      </c>
      <c r="F2">
        <f>+FactorsI_GF_en!D12</f>
        <v>0</v>
      </c>
      <c r="G2">
        <f>+FactorsI_GF_en!E12</f>
        <v>0</v>
      </c>
      <c r="H2">
        <f>+FactorsI_GF_en!F12</f>
        <v>0</v>
      </c>
      <c r="I2">
        <f>+FactorsI_GF_en!G12</f>
        <v>0</v>
      </c>
      <c r="J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">
        <f>+FactorsI_GF_en!I12</f>
        <v>0</v>
      </c>
      <c r="L2">
        <f>+FactorsI_GF_en!J12</f>
        <v>0</v>
      </c>
      <c r="M2">
        <f>+FactorsI_GF_en!K12</f>
        <v>0</v>
      </c>
      <c r="N2">
        <f>+FactorsI_GF_en!L12</f>
        <v>0</v>
      </c>
      <c r="O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">
        <f>+FactorsI_GF_en!N12</f>
        <v>0</v>
      </c>
    </row>
    <row r="3" spans="1:16" ht="15">
      <c r="A3" t="s">
        <v>103</v>
      </c>
      <c r="B3" t="str">
        <f>+FactorsI_GF_en!$A$10</f>
        <v>A. SICUREZZA ALIMENTARE</v>
      </c>
      <c r="C3" t="str">
        <f>+FactorsI_GF_en!A13</f>
        <v>A2</v>
      </c>
      <c r="D3" t="str">
        <f>+FactorsI_GF_en!B13</f>
        <v>Livello di affidabilità dei produttori</v>
      </c>
      <c r="E3">
        <f>+FactorsI_GF_en!C13</f>
        <v>0</v>
      </c>
      <c r="F3">
        <f>+FactorsI_GF_en!D13</f>
        <v>0</v>
      </c>
      <c r="G3">
        <f>+FactorsI_GF_en!E13</f>
        <v>0</v>
      </c>
      <c r="H3">
        <f>+FactorsI_GF_en!F13</f>
        <v>0</v>
      </c>
      <c r="I3">
        <f>+FactorsI_GF_en!G13</f>
        <v>0</v>
      </c>
      <c r="J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">
        <f>+FactorsI_GF_en!I13</f>
        <v>0</v>
      </c>
      <c r="L3">
        <f>+FactorsI_GF_en!J13</f>
        <v>0</v>
      </c>
      <c r="M3">
        <f>+FactorsI_GF_en!K13</f>
        <v>0</v>
      </c>
      <c r="N3">
        <f>+FactorsI_GF_en!L13</f>
        <v>0</v>
      </c>
      <c r="O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">
        <f>+FactorsI_GF_en!N13</f>
        <v>0</v>
      </c>
    </row>
    <row r="4" spans="1:16" ht="15">
      <c r="A4" t="s">
        <v>103</v>
      </c>
      <c r="B4" t="str">
        <f>+FactorsI_GF_en!$A$10</f>
        <v>A. SICUREZZA ALIMENTARE</v>
      </c>
      <c r="C4" t="str">
        <f>+FactorsI_GF_en!A14</f>
        <v>A3</v>
      </c>
      <c r="D4" t="str">
        <f>+FactorsI_GF_en!B14</f>
        <v>Facilità di accesso al cibo</v>
      </c>
      <c r="E4">
        <f>+FactorsI_GF_en!C14</f>
        <v>0</v>
      </c>
      <c r="F4">
        <f>+FactorsI_GF_en!D14</f>
        <v>0</v>
      </c>
      <c r="G4">
        <f>+FactorsI_GF_en!E14</f>
        <v>0</v>
      </c>
      <c r="H4">
        <f>+FactorsI_GF_en!F14</f>
        <v>0</v>
      </c>
      <c r="I4">
        <f>+FactorsI_GF_en!G14</f>
        <v>0</v>
      </c>
      <c r="J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">
        <f>+FactorsI_GF_en!I14</f>
        <v>0</v>
      </c>
      <c r="L4">
        <f>+FactorsI_GF_en!J14</f>
        <v>0</v>
      </c>
      <c r="M4">
        <f>+FactorsI_GF_en!K14</f>
        <v>0</v>
      </c>
      <c r="N4">
        <f>+FactorsI_GF_en!L14</f>
        <v>0</v>
      </c>
      <c r="O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">
        <f>+FactorsI_GF_en!N14</f>
        <v>0</v>
      </c>
    </row>
    <row r="5" spans="1:16" ht="15">
      <c r="A5" t="s">
        <v>103</v>
      </c>
      <c r="B5" t="str">
        <f>+FactorsI_GF_en!$A$10</f>
        <v>A. SICUREZZA ALIMENTARE</v>
      </c>
      <c r="C5" t="str">
        <f>+FactorsI_GF_en!A15</f>
        <v>A4</v>
      </c>
      <c r="D5" t="str">
        <f>+FactorsI_GF_en!B15</f>
        <v>Equilibrio nutrizionale</v>
      </c>
      <c r="E5">
        <f>+FactorsI_GF_en!C15</f>
        <v>0</v>
      </c>
      <c r="F5">
        <f>+FactorsI_GF_en!D15</f>
        <v>0</v>
      </c>
      <c r="G5">
        <f>+FactorsI_GF_en!E15</f>
        <v>0</v>
      </c>
      <c r="H5">
        <f>+FactorsI_GF_en!F15</f>
        <v>0</v>
      </c>
      <c r="I5">
        <f>+FactorsI_GF_en!G15</f>
        <v>0</v>
      </c>
      <c r="J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">
        <f>+FactorsI_GF_en!I15</f>
        <v>0</v>
      </c>
      <c r="L5">
        <f>+FactorsI_GF_en!J15</f>
        <v>0</v>
      </c>
      <c r="M5">
        <f>+FactorsI_GF_en!K15</f>
        <v>0</v>
      </c>
      <c r="N5">
        <f>+FactorsI_GF_en!L15</f>
        <v>0</v>
      </c>
      <c r="O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">
        <f>+FactorsI_GF_en!N15</f>
        <v>0</v>
      </c>
    </row>
    <row r="6" spans="1:16" ht="15">
      <c r="A6" t="s">
        <v>103</v>
      </c>
      <c r="B6" t="str">
        <f>+FactorsI_GF_en!$A$10</f>
        <v>A. SICUREZZA ALIMENTARE</v>
      </c>
      <c r="C6" t="str">
        <f>+FactorsI_GF_en!A16</f>
        <v>A5</v>
      </c>
      <c r="D6" t="str">
        <f>+FactorsI_GF_en!B16</f>
        <v>Diversificazione degli alimenti, delle varietà e della loro origine</v>
      </c>
      <c r="E6">
        <f>+FactorsI_GF_en!C16</f>
        <v>0</v>
      </c>
      <c r="F6">
        <f>+FactorsI_GF_en!D16</f>
        <v>0</v>
      </c>
      <c r="G6">
        <f>+FactorsI_GF_en!E16</f>
        <v>0</v>
      </c>
      <c r="H6">
        <f>+FactorsI_GF_en!F16</f>
        <v>0</v>
      </c>
      <c r="I6">
        <f>+FactorsI_GF_en!G16</f>
        <v>0</v>
      </c>
      <c r="J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">
        <f>+FactorsI_GF_en!I16</f>
        <v>0</v>
      </c>
      <c r="L6">
        <f>+FactorsI_GF_en!J16</f>
        <v>0</v>
      </c>
      <c r="M6">
        <f>+FactorsI_GF_en!K16</f>
        <v>0</v>
      </c>
      <c r="N6">
        <f>+FactorsI_GF_en!L16</f>
        <v>0</v>
      </c>
      <c r="O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">
        <f>+FactorsI_GF_en!N16</f>
        <v>0</v>
      </c>
    </row>
    <row r="7" spans="1:16" ht="15">
      <c r="A7" t="s">
        <v>103</v>
      </c>
      <c r="B7" t="str">
        <f>+FactorsI_GF_en!$A$10</f>
        <v>A. SICUREZZA ALIMENTARE</v>
      </c>
      <c r="C7" t="str">
        <f>+FactorsI_GF_en!A17</f>
        <v>A6</v>
      </c>
      <c r="D7" t="str">
        <f>+FactorsI_GF_en!B17</f>
        <v>Relazione tra consumatori e produttori alimentari</v>
      </c>
      <c r="E7">
        <f>+FactorsI_GF_en!C17</f>
        <v>0</v>
      </c>
      <c r="F7">
        <f>+FactorsI_GF_en!D17</f>
        <v>0</v>
      </c>
      <c r="G7">
        <f>+FactorsI_GF_en!E17</f>
        <v>0</v>
      </c>
      <c r="H7">
        <f>+FactorsI_GF_en!F17</f>
        <v>0</v>
      </c>
      <c r="I7">
        <f>+FactorsI_GF_en!G17</f>
        <v>0</v>
      </c>
      <c r="J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">
        <f>+FactorsI_GF_en!I17</f>
        <v>0</v>
      </c>
      <c r="L7">
        <f>+FactorsI_GF_en!J17</f>
        <v>0</v>
      </c>
      <c r="M7">
        <f>+FactorsI_GF_en!K17</f>
        <v>0</v>
      </c>
      <c r="N7">
        <f>+FactorsI_GF_en!L17</f>
        <v>0</v>
      </c>
      <c r="O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">
        <f>+FactorsI_GF_en!N17</f>
        <v>0</v>
      </c>
    </row>
    <row r="8" spans="1:16" ht="15">
      <c r="A8" t="s">
        <v>103</v>
      </c>
      <c r="B8" t="str">
        <f>+FactorsI_GF_en!$A$10</f>
        <v>A. SICUREZZA ALIMENTARE</v>
      </c>
      <c r="C8" t="str">
        <f>+FactorsI_GF_en!A18</f>
        <v>A7</v>
      </c>
      <c r="D8" t="str">
        <f>+FactorsI_GF_en!B18</f>
        <v>Sicurezza alimentare</v>
      </c>
      <c r="E8">
        <f>+FactorsI_GF_en!C18</f>
        <v>0</v>
      </c>
      <c r="F8">
        <f>+FactorsI_GF_en!D18</f>
        <v>0</v>
      </c>
      <c r="G8">
        <f>+FactorsI_GF_en!E18</f>
        <v>0</v>
      </c>
      <c r="H8">
        <f>+FactorsI_GF_en!F18</f>
        <v>0</v>
      </c>
      <c r="I8">
        <f>+FactorsI_GF_en!G18</f>
        <v>0</v>
      </c>
      <c r="J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">
        <f>+FactorsI_GF_en!I18</f>
        <v>0</v>
      </c>
      <c r="L8">
        <f>+FactorsI_GF_en!J18</f>
        <v>0</v>
      </c>
      <c r="M8">
        <f>+FactorsI_GF_en!K18</f>
        <v>0</v>
      </c>
      <c r="N8">
        <f>+FactorsI_GF_en!L18</f>
        <v>0</v>
      </c>
      <c r="O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">
        <f>+FactorsI_GF_en!N18</f>
        <v>0</v>
      </c>
    </row>
    <row r="9" spans="1:16" ht="15">
      <c r="A9" t="s">
        <v>103</v>
      </c>
      <c r="B9" t="str">
        <f>+FactorsI_GF_en!$A$20</f>
        <v>B. POLITICHE E ISTITUZIONI</v>
      </c>
      <c r="C9" t="str">
        <f>+FactorsI_GF_en!A22</f>
        <v>B1</v>
      </c>
      <c r="D9" t="str">
        <f>+FactorsI_GF_en!B22</f>
        <v>Stabilità politica</v>
      </c>
      <c r="E9">
        <f>+FactorsI_GF_en!C22</f>
        <v>0</v>
      </c>
      <c r="F9">
        <f>+FactorsI_GF_en!D22</f>
        <v>0</v>
      </c>
      <c r="G9">
        <f>+FactorsI_GF_en!E22</f>
        <v>0</v>
      </c>
      <c r="H9">
        <f>+FactorsI_GF_en!F22</f>
        <v>0</v>
      </c>
      <c r="I9">
        <f>+FactorsI_GF_en!G22</f>
        <v>0</v>
      </c>
      <c r="J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">
        <f>+FactorsI_GF_en!I22</f>
        <v>0</v>
      </c>
      <c r="L9">
        <f>+FactorsI_GF_en!J22</f>
        <v>0</v>
      </c>
      <c r="M9">
        <f>+FactorsI_GF_en!K22</f>
        <v>0</v>
      </c>
      <c r="N9">
        <f>+FactorsI_GF_en!L22</f>
        <v>0</v>
      </c>
      <c r="O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">
        <f>+FactorsI_GF_en!N22</f>
        <v>0</v>
      </c>
    </row>
    <row r="10" spans="1:16" ht="15">
      <c r="A10" t="s">
        <v>103</v>
      </c>
      <c r="B10" t="str">
        <f>+FactorsI_GF_en!$A$20</f>
        <v>B. POLITICHE E ISTITUZIONI</v>
      </c>
      <c r="C10" t="str">
        <f>+FactorsI_GF_en!A23</f>
        <v>B2</v>
      </c>
      <c r="D10" t="str">
        <f>+FactorsI_GF_en!B23</f>
        <v>Esistenza e forza delle istituzioni</v>
      </c>
      <c r="E10">
        <f>+FactorsI_GF_en!C23</f>
        <v>0</v>
      </c>
      <c r="F10">
        <f>+FactorsI_GF_en!D23</f>
        <v>0</v>
      </c>
      <c r="G10">
        <f>+FactorsI_GF_en!E23</f>
        <v>0</v>
      </c>
      <c r="H10">
        <f>+FactorsI_GF_en!F23</f>
        <v>0</v>
      </c>
      <c r="I10">
        <f>+FactorsI_GF_en!G23</f>
        <v>0</v>
      </c>
      <c r="J1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">
        <f>+FactorsI_GF_en!I23</f>
        <v>0</v>
      </c>
      <c r="L10">
        <f>+FactorsI_GF_en!J23</f>
        <v>0</v>
      </c>
      <c r="M10">
        <f>+FactorsI_GF_en!K23</f>
        <v>0</v>
      </c>
      <c r="N10">
        <f>+FactorsI_GF_en!L23</f>
        <v>0</v>
      </c>
      <c r="O1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">
        <f>+FactorsI_GF_en!N23</f>
        <v>0</v>
      </c>
    </row>
    <row r="11" spans="1:16" ht="15">
      <c r="A11" t="s">
        <v>103</v>
      </c>
      <c r="B11" t="str">
        <f>+FactorsI_GF_en!$A$20</f>
        <v>B. POLITICHE E ISTITUZIONI</v>
      </c>
      <c r="C11" t="str">
        <f>+FactorsI_GF_en!A24</f>
        <v>B3</v>
      </c>
      <c r="D11" t="str">
        <f>+FactorsI_GF_en!B24</f>
        <v>Processo decisionale politico partecipativo o integrativo</v>
      </c>
      <c r="E11">
        <f>+FactorsI_GF_en!C24</f>
        <v>0</v>
      </c>
      <c r="F11">
        <f>+FactorsI_GF_en!D24</f>
        <v>0</v>
      </c>
      <c r="G11">
        <f>+FactorsI_GF_en!E24</f>
        <v>0</v>
      </c>
      <c r="H11">
        <f>+FactorsI_GF_en!F24</f>
        <v>0</v>
      </c>
      <c r="I11">
        <f>+FactorsI_GF_en!G24</f>
        <v>0</v>
      </c>
      <c r="J1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">
        <f>+FactorsI_GF_en!I24</f>
        <v>0</v>
      </c>
      <c r="L11">
        <f>+FactorsI_GF_en!J24</f>
        <v>0</v>
      </c>
      <c r="M11">
        <f>+FactorsI_GF_en!K24</f>
        <v>0</v>
      </c>
      <c r="N11">
        <f>+FactorsI_GF_en!L24</f>
        <v>0</v>
      </c>
      <c r="O1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">
        <f>+FactorsI_GF_en!N24</f>
        <v>0</v>
      </c>
    </row>
    <row r="12" spans="1:16" ht="15">
      <c r="A12" t="s">
        <v>103</v>
      </c>
      <c r="B12" t="str">
        <f>+FactorsI_GF_en!$A$20</f>
        <v>B. POLITICHE E ISTITUZIONI</v>
      </c>
      <c r="C12" t="str">
        <f>+FactorsI_GF_en!A25</f>
        <v>B4</v>
      </c>
      <c r="D12" t="str">
        <f>+FactorsI_GF_en!B25</f>
        <v>Grado di coerenza delle politiche, dei regolamenti e delle norme</v>
      </c>
      <c r="E12">
        <f>+FactorsI_GF_en!C25</f>
        <v>0</v>
      </c>
      <c r="F12">
        <f>+FactorsI_GF_en!D25</f>
        <v>0</v>
      </c>
      <c r="G12">
        <f>+FactorsI_GF_en!E25</f>
        <v>0</v>
      </c>
      <c r="H12">
        <f>+FactorsI_GF_en!F25</f>
        <v>0</v>
      </c>
      <c r="I12">
        <f>+FactorsI_GF_en!G25</f>
        <v>0</v>
      </c>
      <c r="J1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">
        <f>+FactorsI_GF_en!I25</f>
        <v>0</v>
      </c>
      <c r="L12">
        <f>+FactorsI_GF_en!J25</f>
        <v>0</v>
      </c>
      <c r="M12">
        <f>+FactorsI_GF_en!K25</f>
        <v>0</v>
      </c>
      <c r="N12">
        <f>+FactorsI_GF_en!L25</f>
        <v>0</v>
      </c>
      <c r="O1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">
        <f>+FactorsI_GF_en!N25</f>
        <v>0</v>
      </c>
    </row>
    <row r="13" spans="1:16" ht="15">
      <c r="A13" t="s">
        <v>103</v>
      </c>
      <c r="B13" t="str">
        <f>+FactorsI_GF_en!$A$20</f>
        <v>B. POLITICHE E ISTITUZIONI</v>
      </c>
      <c r="C13" t="str">
        <f>+FactorsI_GF_en!A26</f>
        <v>B5</v>
      </c>
      <c r="D13" t="str">
        <f>+FactorsI_GF_en!B26</f>
        <v>Equilibrio nella rappresentazione di interessi differenti</v>
      </c>
      <c r="E13">
        <f>+FactorsI_GF_en!C26</f>
        <v>0</v>
      </c>
      <c r="F13">
        <f>+FactorsI_GF_en!D26</f>
        <v>0</v>
      </c>
      <c r="G13">
        <f>+FactorsI_GF_en!E26</f>
        <v>0</v>
      </c>
      <c r="H13">
        <f>+FactorsI_GF_en!F26</f>
        <v>0</v>
      </c>
      <c r="I13">
        <f>+FactorsI_GF_en!G26</f>
        <v>0</v>
      </c>
      <c r="J1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">
        <f>+FactorsI_GF_en!I26</f>
        <v>0</v>
      </c>
      <c r="L13">
        <f>+FactorsI_GF_en!J26</f>
        <v>0</v>
      </c>
      <c r="M13">
        <f>+FactorsI_GF_en!K26</f>
        <v>0</v>
      </c>
      <c r="N13">
        <f>+FactorsI_GF_en!L26</f>
        <v>0</v>
      </c>
      <c r="O1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">
        <f>+FactorsI_GF_en!N26</f>
        <v>0</v>
      </c>
    </row>
    <row r="14" spans="1:16" ht="15">
      <c r="A14" t="s">
        <v>103</v>
      </c>
      <c r="B14" t="str">
        <f>+FactorsI_GF_en!$A$20</f>
        <v>B. POLITICHE E ISTITUZIONI</v>
      </c>
      <c r="C14" t="str">
        <f>+FactorsI_GF_en!A27</f>
        <v>B6</v>
      </c>
      <c r="D14" t="str">
        <f>+FactorsI_GF_en!B27</f>
        <v>Livello di scambio di informazioni e di cooperazione</v>
      </c>
      <c r="E14">
        <f>+FactorsI_GF_en!C27</f>
        <v>0</v>
      </c>
      <c r="F14">
        <f>+FactorsI_GF_en!D27</f>
        <v>0</v>
      </c>
      <c r="G14">
        <f>+FactorsI_GF_en!E27</f>
        <v>0</v>
      </c>
      <c r="H14">
        <f>+FactorsI_GF_en!F27</f>
        <v>0</v>
      </c>
      <c r="I14">
        <f>+FactorsI_GF_en!G27</f>
        <v>0</v>
      </c>
      <c r="J1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">
        <f>+FactorsI_GF_en!I27</f>
        <v>0</v>
      </c>
      <c r="L14">
        <f>+FactorsI_GF_en!J27</f>
        <v>0</v>
      </c>
      <c r="M14">
        <f>+FactorsI_GF_en!K27</f>
        <v>0</v>
      </c>
      <c r="N14">
        <f>+FactorsI_GF_en!L27</f>
        <v>0</v>
      </c>
      <c r="O1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">
        <f>+FactorsI_GF_en!N27</f>
        <v>0</v>
      </c>
    </row>
    <row r="15" spans="1:16" ht="15">
      <c r="A15" t="s">
        <v>103</v>
      </c>
      <c r="B15" t="str">
        <f>+FactorsI_GF_en!$A$20</f>
        <v>B. POLITICHE E ISTITUZIONI</v>
      </c>
      <c r="C15" t="str">
        <f>+FactorsI_GF_en!A28</f>
        <v>B7</v>
      </c>
      <c r="D15" t="str">
        <f>+FactorsI_GF_en!B28</f>
        <v>Capacità di negoziazione</v>
      </c>
      <c r="E15">
        <f>+FactorsI_GF_en!C28</f>
        <v>0</v>
      </c>
      <c r="F15">
        <f>+FactorsI_GF_en!D28</f>
        <v>0</v>
      </c>
      <c r="G15">
        <f>+FactorsI_GF_en!E28</f>
        <v>0</v>
      </c>
      <c r="H15">
        <f>+FactorsI_GF_en!F28</f>
        <v>0</v>
      </c>
      <c r="I15">
        <f>+FactorsI_GF_en!G28</f>
        <v>0</v>
      </c>
      <c r="J1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">
        <f>+FactorsI_GF_en!I28</f>
        <v>0</v>
      </c>
      <c r="L15">
        <f>+FactorsI_GF_en!J28</f>
        <v>0</v>
      </c>
      <c r="M15">
        <f>+FactorsI_GF_en!K28</f>
        <v>0</v>
      </c>
      <c r="N15">
        <f>+FactorsI_GF_en!L28</f>
        <v>0</v>
      </c>
      <c r="O1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">
        <f>+FactorsI_GF_en!N28</f>
        <v>0</v>
      </c>
    </row>
    <row r="16" spans="1:16" ht="15">
      <c r="A16" t="s">
        <v>103</v>
      </c>
      <c r="B16" t="str">
        <f>+FactorsI_GF_en!$A$20</f>
        <v>B. POLITICHE E ISTITUZIONI</v>
      </c>
      <c r="C16" t="str">
        <f>+FactorsI_GF_en!A29</f>
        <v>B8</v>
      </c>
      <c r="D16" t="str">
        <f>+FactorsI_GF_en!B29</f>
        <v>Politiche e istituzioni, altro</v>
      </c>
      <c r="E16">
        <f>+FactorsI_GF_en!C29</f>
        <v>0</v>
      </c>
      <c r="F16">
        <f>+FactorsI_GF_en!D29</f>
        <v>0</v>
      </c>
      <c r="G16">
        <f>+FactorsI_GF_en!E29</f>
        <v>0</v>
      </c>
      <c r="H16">
        <f>+FactorsI_GF_en!F29</f>
        <v>0</v>
      </c>
      <c r="I16">
        <f>+FactorsI_GF_en!G29</f>
        <v>0</v>
      </c>
      <c r="J1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">
        <f>+FactorsI_GF_en!I29</f>
        <v>0</v>
      </c>
      <c r="L16">
        <f>+FactorsI_GF_en!J29</f>
        <v>0</v>
      </c>
      <c r="M16">
        <f>+FactorsI_GF_en!K29</f>
        <v>0</v>
      </c>
      <c r="N16">
        <f>+FactorsI_GF_en!L29</f>
        <v>0</v>
      </c>
      <c r="O1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">
        <f>+FactorsI_GF_en!N29</f>
        <v>0</v>
      </c>
    </row>
    <row r="17" spans="1:16" ht="15">
      <c r="A17" t="s">
        <v>103</v>
      </c>
      <c r="B17" t="str">
        <f>+FactorsI_GF_en!$A$31</f>
        <v>C. SVILUPPO ECONOMICO</v>
      </c>
      <c r="C17" t="str">
        <f>+FactorsI_GF_en!A33</f>
        <v>C1</v>
      </c>
      <c r="D17" t="str">
        <f>+FactorsI_GF_en!B33</f>
        <v xml:space="preserve"> Accesso ai mercati internazionali</v>
      </c>
      <c r="E17">
        <f>+FactorsI_GF_en!C33</f>
        <v>0</v>
      </c>
      <c r="F17">
        <f>+FactorsI_GF_en!D33</f>
        <v>0</v>
      </c>
      <c r="G17">
        <f>+FactorsI_GF_en!E33</f>
        <v>0</v>
      </c>
      <c r="H17">
        <f>+FactorsI_GF_en!F33</f>
        <v>0</v>
      </c>
      <c r="I17">
        <f>+FactorsI_GF_en!G33</f>
        <v>0</v>
      </c>
      <c r="J1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7">
        <f>+FactorsI_GF_en!I33</f>
        <v>0</v>
      </c>
      <c r="L17">
        <f>+FactorsI_GF_en!J33</f>
        <v>0</v>
      </c>
      <c r="M17">
        <f>+FactorsI_GF_en!K33</f>
        <v>0</v>
      </c>
      <c r="N17">
        <f>+FactorsI_GF_en!L33</f>
        <v>0</v>
      </c>
      <c r="O1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7">
        <f>+FactorsI_GF_en!N33</f>
        <v>0</v>
      </c>
    </row>
    <row r="18" spans="1:16" ht="15">
      <c r="A18" t="s">
        <v>103</v>
      </c>
      <c r="B18" t="str">
        <f>+FactorsI_GF_en!$A$31</f>
        <v>C. SVILUPPO ECONOMICO</v>
      </c>
      <c r="C18" t="str">
        <f>+FactorsI_GF_en!A34</f>
        <v>C2</v>
      </c>
      <c r="D18" t="str">
        <f>+FactorsI_GF_en!B34</f>
        <v>Identificazione e sviluppo di nuove opportunità di mercato</v>
      </c>
      <c r="E18">
        <f>+FactorsI_GF_en!C34</f>
        <v>0</v>
      </c>
      <c r="F18">
        <f>+FactorsI_GF_en!D34</f>
        <v>0</v>
      </c>
      <c r="G18">
        <f>+FactorsI_GF_en!E34</f>
        <v>0</v>
      </c>
      <c r="H18">
        <f>+FactorsI_GF_en!F34</f>
        <v>0</v>
      </c>
      <c r="I18">
        <f>+FactorsI_GF_en!G34</f>
        <v>0</v>
      </c>
      <c r="J1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8">
        <f>+FactorsI_GF_en!I34</f>
        <v>0</v>
      </c>
      <c r="L18">
        <f>+FactorsI_GF_en!J34</f>
        <v>0</v>
      </c>
      <c r="M18">
        <f>+FactorsI_GF_en!K34</f>
        <v>0</v>
      </c>
      <c r="N18">
        <f>+FactorsI_GF_en!L34</f>
        <v>0</v>
      </c>
      <c r="O1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8">
        <f>+FactorsI_GF_en!N34</f>
        <v>0</v>
      </c>
    </row>
    <row r="19" spans="1:16" ht="15">
      <c r="A19" t="s">
        <v>103</v>
      </c>
      <c r="B19" t="str">
        <f>+FactorsI_GF_en!$A$31</f>
        <v>C. SVILUPPO ECONOMICO</v>
      </c>
      <c r="C19" t="str">
        <f>+FactorsI_GF_en!A35</f>
        <v>C3</v>
      </c>
      <c r="D19" t="str">
        <f>+FactorsI_GF_en!B35</f>
        <v>Valore aggiunto dei beni/servizi</v>
      </c>
      <c r="E19">
        <f>+FactorsI_GF_en!C35</f>
        <v>0</v>
      </c>
      <c r="F19">
        <f>+FactorsI_GF_en!D35</f>
        <v>0</v>
      </c>
      <c r="G19">
        <f>+FactorsI_GF_en!E35</f>
        <v>0</v>
      </c>
      <c r="H19">
        <f>+FactorsI_GF_en!F35</f>
        <v>0</v>
      </c>
      <c r="I19">
        <f>+FactorsI_GF_en!G35</f>
        <v>0</v>
      </c>
      <c r="J1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9">
        <f>+FactorsI_GF_en!I35</f>
        <v>0</v>
      </c>
      <c r="L19">
        <f>+FactorsI_GF_en!J35</f>
        <v>0</v>
      </c>
      <c r="M19">
        <f>+FactorsI_GF_en!K35</f>
        <v>0</v>
      </c>
      <c r="N19">
        <f>+FactorsI_GF_en!L35</f>
        <v>0</v>
      </c>
      <c r="O1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9">
        <f>+FactorsI_GF_en!N35</f>
        <v>0</v>
      </c>
    </row>
    <row r="20" spans="1:16" ht="15">
      <c r="A20" t="s">
        <v>103</v>
      </c>
      <c r="B20" t="str">
        <f>+FactorsI_GF_en!$A$31</f>
        <v>C. SVILUPPO ECONOMICO</v>
      </c>
      <c r="C20" t="str">
        <f>+FactorsI_GF_en!A36</f>
        <v>C4</v>
      </c>
      <c r="D20" t="str">
        <f>+FactorsI_GF_en!B36</f>
        <v>Controllo dell'impatto urbano sulle aree rurali</v>
      </c>
      <c r="E20">
        <f>+FactorsI_GF_en!C36</f>
        <v>0</v>
      </c>
      <c r="F20">
        <f>+FactorsI_GF_en!D36</f>
        <v>0</v>
      </c>
      <c r="G20">
        <f>+FactorsI_GF_en!E36</f>
        <v>0</v>
      </c>
      <c r="H20">
        <f>+FactorsI_GF_en!F36</f>
        <v>0</v>
      </c>
      <c r="I20">
        <f>+FactorsI_GF_en!G36</f>
        <v>0</v>
      </c>
      <c r="J2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0">
        <f>+FactorsI_GF_en!I36</f>
        <v>0</v>
      </c>
      <c r="L20">
        <f>+FactorsI_GF_en!J36</f>
        <v>0</v>
      </c>
      <c r="M20">
        <f>+FactorsI_GF_en!K36</f>
        <v>0</v>
      </c>
      <c r="N20">
        <f>+FactorsI_GF_en!L36</f>
        <v>0</v>
      </c>
      <c r="O2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0">
        <f>+FactorsI_GF_en!N36</f>
        <v>0</v>
      </c>
    </row>
    <row r="21" spans="1:16" ht="15">
      <c r="A21" t="s">
        <v>103</v>
      </c>
      <c r="B21" t="str">
        <f>+FactorsI_GF_en!$A$31</f>
        <v>C. SVILUPPO ECONOMICO</v>
      </c>
      <c r="C21" t="str">
        <f>+FactorsI_GF_en!A37</f>
        <v>C5</v>
      </c>
      <c r="D21" t="str">
        <f>+FactorsI_GF_en!B37</f>
        <v>Diversificazione dell'occupazione agricola e non agricola</v>
      </c>
      <c r="E21">
        <f>+FactorsI_GF_en!C37</f>
        <v>0</v>
      </c>
      <c r="F21">
        <f>+FactorsI_GF_en!D37</f>
        <v>0</v>
      </c>
      <c r="G21">
        <f>+FactorsI_GF_en!E37</f>
        <v>0</v>
      </c>
      <c r="H21">
        <f>+FactorsI_GF_en!F37</f>
        <v>0</v>
      </c>
      <c r="I21">
        <f>+FactorsI_GF_en!G37</f>
        <v>0</v>
      </c>
      <c r="J2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1">
        <f>+FactorsI_GF_en!I37</f>
        <v>0</v>
      </c>
      <c r="L21">
        <f>+FactorsI_GF_en!J37</f>
        <v>0</v>
      </c>
      <c r="M21">
        <f>+FactorsI_GF_en!K37</f>
        <v>0</v>
      </c>
      <c r="N21">
        <f>+FactorsI_GF_en!L37</f>
        <v>0</v>
      </c>
      <c r="O2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1">
        <f>+FactorsI_GF_en!N37</f>
        <v>0</v>
      </c>
    </row>
    <row r="22" spans="1:16" ht="15">
      <c r="A22" t="s">
        <v>103</v>
      </c>
      <c r="B22" t="str">
        <f>+FactorsI_GF_en!$A$31</f>
        <v>C. SVILUPPO ECONOMICO</v>
      </c>
      <c r="C22" t="str">
        <f>+FactorsI_GF_en!A38</f>
        <v>C6</v>
      </c>
      <c r="D22" t="str">
        <f>+FactorsI_GF_en!B38</f>
        <v>Creazione di posti di lavoro</v>
      </c>
      <c r="E22">
        <f>+FactorsI_GF_en!C38</f>
        <v>0</v>
      </c>
      <c r="F22">
        <f>+FactorsI_GF_en!D38</f>
        <v>0</v>
      </c>
      <c r="G22">
        <f>+FactorsI_GF_en!E38</f>
        <v>0</v>
      </c>
      <c r="H22">
        <f>+FactorsI_GF_en!F38</f>
        <v>0</v>
      </c>
      <c r="I22">
        <f>+FactorsI_GF_en!G38</f>
        <v>0</v>
      </c>
      <c r="J2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2">
        <f>+FactorsI_GF_en!I38</f>
        <v>0</v>
      </c>
      <c r="L22">
        <f>+FactorsI_GF_en!J38</f>
        <v>0</v>
      </c>
      <c r="M22">
        <f>+FactorsI_GF_en!K38</f>
        <v>0</v>
      </c>
      <c r="N22">
        <f>+FactorsI_GF_en!L38</f>
        <v>0</v>
      </c>
      <c r="O2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2">
        <f>+FactorsI_GF_en!N38</f>
        <v>0</v>
      </c>
    </row>
    <row r="23" spans="1:16" ht="15">
      <c r="A23" t="s">
        <v>103</v>
      </c>
      <c r="B23" t="str">
        <f>+FactorsI_GF_en!$A$31</f>
        <v>C. SVILUPPO ECONOMICO</v>
      </c>
      <c r="C23" t="str">
        <f>+FactorsI_GF_en!A39</f>
        <v>C7</v>
      </c>
      <c r="D23" t="str">
        <f>+FactorsI_GF_en!B39</f>
        <v>Sviluppo economico, altro</v>
      </c>
      <c r="E23">
        <f>+FactorsI_GF_en!C39</f>
        <v>0</v>
      </c>
      <c r="F23">
        <f>+FactorsI_GF_en!D39</f>
        <v>0</v>
      </c>
      <c r="G23">
        <f>+FactorsI_GF_en!E39</f>
        <v>0</v>
      </c>
      <c r="H23">
        <f>+FactorsI_GF_en!F39</f>
        <v>0</v>
      </c>
      <c r="I23">
        <f>+FactorsI_GF_en!G39</f>
        <v>0</v>
      </c>
      <c r="J2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3">
        <f>+FactorsI_GF_en!I39</f>
        <v>0</v>
      </c>
      <c r="L23">
        <f>+FactorsI_GF_en!J39</f>
        <v>0</v>
      </c>
      <c r="M23">
        <f>+FactorsI_GF_en!K39</f>
        <v>0</v>
      </c>
      <c r="N23">
        <f>+FactorsI_GF_en!L39</f>
        <v>0</v>
      </c>
      <c r="O2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3">
        <f>+FactorsI_GF_en!N39</f>
        <v>0</v>
      </c>
    </row>
    <row r="24" spans="1:16" ht="15">
      <c r="A24" t="s">
        <v>103</v>
      </c>
      <c r="B24" t="str">
        <f>+FactorsI_GF_en!$A$41</f>
        <v>D. RIDUZIONE DELLA POVERTÀ E EQUITÀ</v>
      </c>
      <c r="C24" t="str">
        <f>+FactorsI_GF_en!A43</f>
        <v>D1</v>
      </c>
      <c r="D24" t="str">
        <f>+FactorsI_GF_en!B43</f>
        <v>Differenze tra aree rurali e aree urbane</v>
      </c>
      <c r="E24">
        <f>+FactorsI_GF_en!C43</f>
        <v>0</v>
      </c>
      <c r="F24">
        <f>+FactorsI_GF_en!D43</f>
        <v>0</v>
      </c>
      <c r="G24">
        <f>+FactorsI_GF_en!E43</f>
        <v>0</v>
      </c>
      <c r="H24">
        <f>+FactorsI_GF_en!F43</f>
        <v>0</v>
      </c>
      <c r="I24">
        <f>+FactorsI_GF_en!G43</f>
        <v>0</v>
      </c>
      <c r="J2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4">
        <f>+FactorsI_GF_en!I43</f>
        <v>0</v>
      </c>
      <c r="L24">
        <f>+FactorsI_GF_en!J43</f>
        <v>0</v>
      </c>
      <c r="M24">
        <f>+FactorsI_GF_en!K43</f>
        <v>0</v>
      </c>
      <c r="N24">
        <f>+FactorsI_GF_en!L43</f>
        <v>0</v>
      </c>
      <c r="O2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4">
        <f>+FactorsI_GF_en!N43</f>
        <v>0</v>
      </c>
    </row>
    <row r="25" spans="1:16" ht="15">
      <c r="A25" t="s">
        <v>103</v>
      </c>
      <c r="B25" t="str">
        <f>+FactorsI_GF_en!$A$41</f>
        <v>D. RIDUZIONE DELLA POVERTÀ E EQUITÀ</v>
      </c>
      <c r="C25" t="str">
        <f>+FactorsI_GF_en!A44</f>
        <v>D2</v>
      </c>
      <c r="D25" t="str">
        <f>+FactorsI_GF_en!B44</f>
        <v>Grado di parità tra uomini e donne</v>
      </c>
      <c r="E25">
        <f>+FactorsI_GF_en!C44</f>
        <v>0</v>
      </c>
      <c r="F25">
        <f>+FactorsI_GF_en!D44</f>
        <v>0</v>
      </c>
      <c r="G25">
        <f>+FactorsI_GF_en!E44</f>
        <v>0</v>
      </c>
      <c r="H25">
        <f>+FactorsI_GF_en!F44</f>
        <v>0</v>
      </c>
      <c r="I25">
        <f>+FactorsI_GF_en!G44</f>
        <v>0</v>
      </c>
      <c r="J2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5">
        <f>+FactorsI_GF_en!I44</f>
        <v>0</v>
      </c>
      <c r="L25">
        <f>+FactorsI_GF_en!J44</f>
        <v>0</v>
      </c>
      <c r="M25">
        <f>+FactorsI_GF_en!K44</f>
        <v>0</v>
      </c>
      <c r="N25">
        <f>+FactorsI_GF_en!L44</f>
        <v>0</v>
      </c>
      <c r="O2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5">
        <f>+FactorsI_GF_en!N44</f>
        <v>0</v>
      </c>
    </row>
    <row r="26" spans="1:16" ht="15">
      <c r="A26" t="s">
        <v>103</v>
      </c>
      <c r="B26" t="str">
        <f>+FactorsI_GF_en!$A$41</f>
        <v>D. RIDUZIONE DELLA POVERTÀ E EQUITÀ</v>
      </c>
      <c r="C26" t="str">
        <f>+FactorsI_GF_en!A45</f>
        <v>D3</v>
      </c>
      <c r="D26" t="str">
        <f>+FactorsI_GF_en!B45</f>
        <v>Garantire le fonti di reddito per i gruppi svantaggiati</v>
      </c>
      <c r="E26">
        <f>+FactorsI_GF_en!C45</f>
        <v>0</v>
      </c>
      <c r="F26">
        <f>+FactorsI_GF_en!D45</f>
        <v>0</v>
      </c>
      <c r="G26">
        <f>+FactorsI_GF_en!E45</f>
        <v>0</v>
      </c>
      <c r="H26">
        <f>+FactorsI_GF_en!F45</f>
        <v>0</v>
      </c>
      <c r="I26">
        <f>+FactorsI_GF_en!G45</f>
        <v>0</v>
      </c>
      <c r="J2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6">
        <f>+FactorsI_GF_en!I45</f>
        <v>0</v>
      </c>
      <c r="L26">
        <f>+FactorsI_GF_en!J45</f>
        <v>0</v>
      </c>
      <c r="M26">
        <f>+FactorsI_GF_en!K45</f>
        <v>0</v>
      </c>
      <c r="N26">
        <f>+FactorsI_GF_en!L45</f>
        <v>0</v>
      </c>
      <c r="O2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6">
        <f>+FactorsI_GF_en!N45</f>
        <v>0</v>
      </c>
    </row>
    <row r="27" spans="1:16" ht="15">
      <c r="A27" t="s">
        <v>103</v>
      </c>
      <c r="B27" t="str">
        <f>+FactorsI_GF_en!$A$41</f>
        <v>D. RIDUZIONE DELLA POVERTÀ E EQUITÀ</v>
      </c>
      <c r="C27" t="str">
        <f>+FactorsI_GF_en!A46</f>
        <v>D4</v>
      </c>
      <c r="D27" t="str">
        <f>+FactorsI_GF_en!B46</f>
        <v>Miglioramento del capitale umano e sociale delle persone vulnerabili</v>
      </c>
      <c r="E27">
        <f>+FactorsI_GF_en!C46</f>
        <v>0</v>
      </c>
      <c r="F27">
        <f>+FactorsI_GF_en!D46</f>
        <v>0</v>
      </c>
      <c r="G27">
        <f>+FactorsI_GF_en!E46</f>
        <v>0</v>
      </c>
      <c r="H27">
        <f>+FactorsI_GF_en!F46</f>
        <v>0</v>
      </c>
      <c r="I27">
        <f>+FactorsI_GF_en!G46</f>
        <v>0</v>
      </c>
      <c r="J2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7">
        <f>+FactorsI_GF_en!I46</f>
        <v>0</v>
      </c>
      <c r="L27">
        <f>+FactorsI_GF_en!J46</f>
        <v>0</v>
      </c>
      <c r="M27">
        <f>+FactorsI_GF_en!K46</f>
        <v>0</v>
      </c>
      <c r="N27">
        <f>+FactorsI_GF_en!L46</f>
        <v>0</v>
      </c>
      <c r="O2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7">
        <f>+FactorsI_GF_en!N46</f>
        <v>0</v>
      </c>
    </row>
    <row r="28" spans="1:16" ht="15">
      <c r="A28" t="s">
        <v>103</v>
      </c>
      <c r="B28" t="str">
        <f>+FactorsI_GF_en!$A$41</f>
        <v>D. RIDUZIONE DELLA POVERTÀ E EQUITÀ</v>
      </c>
      <c r="C28" t="str">
        <f>+FactorsI_GF_en!A47</f>
        <v>D5</v>
      </c>
      <c r="D28" t="str">
        <f>+FactorsI_GF_en!B47</f>
        <v>Riduzione della povertà e dell'equità, altro</v>
      </c>
      <c r="E28">
        <f>+FactorsI_GF_en!C47</f>
        <v>0</v>
      </c>
      <c r="F28">
        <f>+FactorsI_GF_en!D47</f>
        <v>0</v>
      </c>
      <c r="G28">
        <f>+FactorsI_GF_en!E47</f>
        <v>0</v>
      </c>
      <c r="H28">
        <f>+FactorsI_GF_en!F47</f>
        <v>0</v>
      </c>
      <c r="I28">
        <f>+FactorsI_GF_en!G47</f>
        <v>0</v>
      </c>
      <c r="J2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8">
        <f>+FactorsI_GF_en!I47</f>
        <v>0</v>
      </c>
      <c r="L28">
        <f>+FactorsI_GF_en!J47</f>
        <v>0</v>
      </c>
      <c r="M28">
        <f>+FactorsI_GF_en!K47</f>
        <v>0</v>
      </c>
      <c r="N28">
        <f>+FactorsI_GF_en!L47</f>
        <v>0</v>
      </c>
      <c r="O2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8">
        <f>+FactorsI_GF_en!N47</f>
        <v>0</v>
      </c>
    </row>
    <row r="29" spans="1:16" ht="15">
      <c r="A29" t="s">
        <v>103</v>
      </c>
      <c r="B29" t="str">
        <f>+FactorsI_GF_en!$A$49</f>
        <v>E. COESIONE SOCIALE</v>
      </c>
      <c r="C29" t="str">
        <f>+FactorsI_GF_en!A51</f>
        <v>E1</v>
      </c>
      <c r="D29" t="str">
        <f>+FactorsI_GF_en!B51</f>
        <v>Condizioni di vita nelle aree rurali</v>
      </c>
      <c r="E29">
        <f>+FactorsI_GF_en!C51</f>
        <v>0</v>
      </c>
      <c r="F29">
        <f>+FactorsI_GF_en!D51</f>
        <v>0</v>
      </c>
      <c r="G29">
        <f>+FactorsI_GF_en!E51</f>
        <v>0</v>
      </c>
      <c r="H29">
        <f>+FactorsI_GF_en!F51</f>
        <v>0</v>
      </c>
      <c r="I29">
        <f>+FactorsI_GF_en!G51</f>
        <v>0</v>
      </c>
      <c r="J2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9">
        <f>+FactorsI_GF_en!I51</f>
        <v>0</v>
      </c>
      <c r="L29">
        <f>+FactorsI_GF_en!J51</f>
        <v>0</v>
      </c>
      <c r="M29">
        <f>+FactorsI_GF_en!K51</f>
        <v>0</v>
      </c>
      <c r="N29">
        <f>+FactorsI_GF_en!L51</f>
        <v>0</v>
      </c>
      <c r="O2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9">
        <f>+FactorsI_GF_en!N51</f>
        <v>0</v>
      </c>
    </row>
    <row r="30" spans="1:16" ht="15">
      <c r="A30" t="s">
        <v>103</v>
      </c>
      <c r="B30" t="str">
        <f>+FactorsI_GF_en!$A$49</f>
        <v>E. COESIONE SOCIALE</v>
      </c>
      <c r="C30" t="str">
        <f>+FactorsI_GF_en!A52</f>
        <v>E2</v>
      </c>
      <c r="D30" t="str">
        <f>+FactorsI_GF_en!B52</f>
        <v>Promozione della partecipazione delle parti interessate</v>
      </c>
      <c r="E30">
        <f>+FactorsI_GF_en!C52</f>
        <v>0</v>
      </c>
      <c r="F30">
        <f>+FactorsI_GF_en!D52</f>
        <v>0</v>
      </c>
      <c r="G30">
        <f>+FactorsI_GF_en!E52</f>
        <v>0</v>
      </c>
      <c r="H30">
        <f>+FactorsI_GF_en!F52</f>
        <v>0</v>
      </c>
      <c r="I30">
        <f>+FactorsI_GF_en!G52</f>
        <v>0</v>
      </c>
      <c r="J3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0">
        <f>+FactorsI_GF_en!I52</f>
        <v>0</v>
      </c>
      <c r="L30">
        <f>+FactorsI_GF_en!J52</f>
        <v>0</v>
      </c>
      <c r="M30">
        <f>+FactorsI_GF_en!K52</f>
        <v>0</v>
      </c>
      <c r="N30">
        <f>+FactorsI_GF_en!L52</f>
        <v>0</v>
      </c>
      <c r="O3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0">
        <f>+FactorsI_GF_en!N52</f>
        <v>0</v>
      </c>
    </row>
    <row r="31" spans="1:16" ht="15">
      <c r="A31" t="s">
        <v>103</v>
      </c>
      <c r="B31" t="str">
        <f>+FactorsI_GF_en!$A$49</f>
        <v>E. COESIONE SOCIALE</v>
      </c>
      <c r="C31" t="str">
        <f>+FactorsI_GF_en!A53</f>
        <v>E3</v>
      </c>
      <c r="D31" t="str">
        <f>+FactorsI_GF_en!B53</f>
        <v>Consapevolezza sulle questioni legate alla sostenibilità</v>
      </c>
      <c r="E31">
        <f>+FactorsI_GF_en!C53</f>
        <v>0</v>
      </c>
      <c r="F31">
        <f>+FactorsI_GF_en!D53</f>
        <v>0</v>
      </c>
      <c r="G31">
        <f>+FactorsI_GF_en!E53</f>
        <v>0</v>
      </c>
      <c r="H31">
        <f>+FactorsI_GF_en!F53</f>
        <v>0</v>
      </c>
      <c r="I31">
        <f>+FactorsI_GF_en!G53</f>
        <v>0</v>
      </c>
      <c r="J3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1">
        <f>+FactorsI_GF_en!I53</f>
        <v>0</v>
      </c>
      <c r="L31">
        <f>+FactorsI_GF_en!J53</f>
        <v>0</v>
      </c>
      <c r="M31">
        <f>+FactorsI_GF_en!K53</f>
        <v>0</v>
      </c>
      <c r="N31">
        <f>+FactorsI_GF_en!L53</f>
        <v>0</v>
      </c>
      <c r="O3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1">
        <f>+FactorsI_GF_en!N53</f>
        <v>0</v>
      </c>
    </row>
    <row r="32" spans="1:16" ht="15">
      <c r="A32" t="s">
        <v>103</v>
      </c>
      <c r="B32" t="str">
        <f>+FactorsI_GF_en!$A$49</f>
        <v>E. COESIONE SOCIALE</v>
      </c>
      <c r="C32" t="str">
        <f>+FactorsI_GF_en!A54</f>
        <v>E4</v>
      </c>
      <c r="D32" t="str">
        <f>+FactorsI_GF_en!B54</f>
        <v>Forza della coesione/armonia/identità culturale</v>
      </c>
      <c r="E32">
        <f>+FactorsI_GF_en!C54</f>
        <v>0</v>
      </c>
      <c r="F32">
        <f>+FactorsI_GF_en!D54</f>
        <v>0</v>
      </c>
      <c r="G32">
        <f>+FactorsI_GF_en!E54</f>
        <v>0</v>
      </c>
      <c r="H32">
        <f>+FactorsI_GF_en!F54</f>
        <v>0</v>
      </c>
      <c r="I32">
        <f>+FactorsI_GF_en!G54</f>
        <v>0</v>
      </c>
      <c r="J3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2">
        <f>+FactorsI_GF_en!I54</f>
        <v>0</v>
      </c>
      <c r="L32">
        <f>+FactorsI_GF_en!J54</f>
        <v>0</v>
      </c>
      <c r="M32">
        <f>+FactorsI_GF_en!K54</f>
        <v>0</v>
      </c>
      <c r="N32">
        <f>+FactorsI_GF_en!L54</f>
        <v>0</v>
      </c>
      <c r="O3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2">
        <f>+FactorsI_GF_en!N54</f>
        <v>0</v>
      </c>
    </row>
    <row r="33" spans="1:16" ht="15">
      <c r="A33" t="s">
        <v>103</v>
      </c>
      <c r="B33" t="str">
        <f>+FactorsI_GF_en!$A$49</f>
        <v>E. COESIONE SOCIALE</v>
      </c>
      <c r="C33" t="str">
        <f>+FactorsI_GF_en!A55</f>
        <v>E5</v>
      </c>
      <c r="D33" t="str">
        <f>+FactorsI_GF_en!B55</f>
        <v>Conservazione del patrimonio culturale</v>
      </c>
      <c r="E33">
        <f>+FactorsI_GF_en!C55</f>
        <v>0</v>
      </c>
      <c r="F33">
        <f>+FactorsI_GF_en!D55</f>
        <v>0</v>
      </c>
      <c r="G33">
        <f>+FactorsI_GF_en!E55</f>
        <v>0</v>
      </c>
      <c r="H33">
        <f>+FactorsI_GF_en!F55</f>
        <v>0</v>
      </c>
      <c r="I33">
        <f>+FactorsI_GF_en!G55</f>
        <v>0</v>
      </c>
      <c r="J3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3">
        <f>+FactorsI_GF_en!I55</f>
        <v>0</v>
      </c>
      <c r="L33">
        <f>+FactorsI_GF_en!J55</f>
        <v>0</v>
      </c>
      <c r="M33">
        <f>+FactorsI_GF_en!K55</f>
        <v>0</v>
      </c>
      <c r="N33">
        <f>+FactorsI_GF_en!L55</f>
        <v>0</v>
      </c>
      <c r="O3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3">
        <f>+FactorsI_GF_en!N55</f>
        <v>0</v>
      </c>
    </row>
    <row r="34" spans="1:16" ht="15">
      <c r="A34" t="s">
        <v>103</v>
      </c>
      <c r="B34" t="str">
        <f>+FactorsI_GF_en!$A$49</f>
        <v>E. COESIONE SOCIALE</v>
      </c>
      <c r="C34" t="str">
        <f>+FactorsI_GF_en!A56</f>
        <v>E6</v>
      </c>
      <c r="D34" t="str">
        <f>+FactorsI_GF_en!B56</f>
        <v>Autostima sulle risorse naturali</v>
      </c>
      <c r="E34">
        <f>+FactorsI_GF_en!C56</f>
        <v>0</v>
      </c>
      <c r="F34">
        <f>+FactorsI_GF_en!D56</f>
        <v>0</v>
      </c>
      <c r="G34">
        <f>+FactorsI_GF_en!E56</f>
        <v>0</v>
      </c>
      <c r="H34">
        <f>+FactorsI_GF_en!F56</f>
        <v>0</v>
      </c>
      <c r="I34">
        <f>+FactorsI_GF_en!G56</f>
        <v>0</v>
      </c>
      <c r="J3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4">
        <f>+FactorsI_GF_en!I56</f>
        <v>0</v>
      </c>
      <c r="L34">
        <f>+FactorsI_GF_en!J56</f>
        <v>0</v>
      </c>
      <c r="M34">
        <f>+FactorsI_GF_en!K56</f>
        <v>0</v>
      </c>
      <c r="N34">
        <f>+FactorsI_GF_en!L56</f>
        <v>0</v>
      </c>
      <c r="O3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4">
        <f>+FactorsI_GF_en!N56</f>
        <v>0</v>
      </c>
    </row>
    <row r="35" spans="1:16" ht="15">
      <c r="A35" t="s">
        <v>103</v>
      </c>
      <c r="B35" t="str">
        <f>+FactorsI_GF_en!$A$49</f>
        <v>E. COESIONE SOCIALE</v>
      </c>
      <c r="C35" t="str">
        <f>+FactorsI_GF_en!A57</f>
        <v>E7</v>
      </c>
      <c r="D35" t="str">
        <f>+FactorsI_GF_en!B57</f>
        <v>Miglioramento dell'istruzione e della capacità</v>
      </c>
      <c r="E35">
        <f>+FactorsI_GF_en!C57</f>
        <v>0</v>
      </c>
      <c r="F35">
        <f>+FactorsI_GF_en!D57</f>
        <v>0</v>
      </c>
      <c r="G35">
        <f>+FactorsI_GF_en!E57</f>
        <v>0</v>
      </c>
      <c r="H35">
        <f>+FactorsI_GF_en!F57</f>
        <v>0</v>
      </c>
      <c r="I35">
        <f>+FactorsI_GF_en!G57</f>
        <v>0</v>
      </c>
      <c r="J3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5">
        <f>+FactorsI_GF_en!I57</f>
        <v>0</v>
      </c>
      <c r="L35">
        <f>+FactorsI_GF_en!J57</f>
        <v>0</v>
      </c>
      <c r="M35">
        <f>+FactorsI_GF_en!K57</f>
        <v>0</v>
      </c>
      <c r="N35">
        <f>+FactorsI_GF_en!L57</f>
        <v>0</v>
      </c>
      <c r="O3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5">
        <f>+FactorsI_GF_en!N57</f>
        <v>0</v>
      </c>
    </row>
    <row r="36" spans="1:16" ht="15">
      <c r="A36" t="s">
        <v>103</v>
      </c>
      <c r="B36" t="str">
        <f>+FactorsI_GF_en!$A$49</f>
        <v>E. COESIONE SOCIALE</v>
      </c>
      <c r="C36" t="str">
        <f>+FactorsI_GF_en!A58</f>
        <v>E8</v>
      </c>
      <c r="D36" t="str">
        <f>+FactorsI_GF_en!B58</f>
        <v>Coesione sociale, altro</v>
      </c>
      <c r="E36">
        <f>+FactorsI_GF_en!C58</f>
        <v>0</v>
      </c>
      <c r="F36">
        <f>+FactorsI_GF_en!D58</f>
        <v>0</v>
      </c>
      <c r="G36">
        <f>+FactorsI_GF_en!E58</f>
        <v>0</v>
      </c>
      <c r="H36">
        <f>+FactorsI_GF_en!F58</f>
        <v>0</v>
      </c>
      <c r="I36">
        <f>+FactorsI_GF_en!G58</f>
        <v>0</v>
      </c>
      <c r="J3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6">
        <f>+FactorsI_GF_en!I58</f>
        <v>0</v>
      </c>
      <c r="L36">
        <f>+FactorsI_GF_en!J58</f>
        <v>0</v>
      </c>
      <c r="M36">
        <f>+FactorsI_GF_en!K58</f>
        <v>0</v>
      </c>
      <c r="N36">
        <f>+FactorsI_GF_en!L58</f>
        <v>0</v>
      </c>
      <c r="O3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6">
        <f>+FactorsI_GF_en!N58</f>
        <v>0</v>
      </c>
    </row>
    <row r="37" spans="1:16" ht="15">
      <c r="A37" t="s">
        <v>103</v>
      </c>
      <c r="B37" t="str">
        <f>+FactorsI_GF_en!$A$60</f>
        <v>F. PROTEZIONE DELL'AMBIENTE</v>
      </c>
      <c r="C37" t="str">
        <f>+FactorsI_GF_en!A62</f>
        <v>F1</v>
      </c>
      <c r="D37" t="str">
        <f>+FactorsI_GF_en!B62</f>
        <v>Disponibilità idrica in modo sostenibile</v>
      </c>
      <c r="E37">
        <f>+FactorsI_GF_en!C62</f>
        <v>0</v>
      </c>
      <c r="F37">
        <f>+FactorsI_GF_en!D62</f>
        <v>0</v>
      </c>
      <c r="G37">
        <f>+FactorsI_GF_en!E62</f>
        <v>0</v>
      </c>
      <c r="H37">
        <f>+FactorsI_GF_en!F62</f>
        <v>0</v>
      </c>
      <c r="I37">
        <f>+FactorsI_GF_en!G62</f>
        <v>0</v>
      </c>
      <c r="J3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7">
        <f>+FactorsI_GF_en!I62</f>
        <v>0</v>
      </c>
      <c r="L37">
        <f>+FactorsI_GF_en!J62</f>
        <v>0</v>
      </c>
      <c r="M37">
        <f>+FactorsI_GF_en!K62</f>
        <v>0</v>
      </c>
      <c r="N37">
        <f>+FactorsI_GF_en!L62</f>
        <v>0</v>
      </c>
      <c r="O3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7">
        <f>+FactorsI_GF_en!N62</f>
        <v>0</v>
      </c>
    </row>
    <row r="38" spans="1:16" ht="15">
      <c r="A38" t="s">
        <v>103</v>
      </c>
      <c r="B38" t="str">
        <f>+FactorsI_GF_en!$A$60</f>
        <v>F. PROTEZIONE DELL'AMBIENTE</v>
      </c>
      <c r="C38" t="str">
        <f>+FactorsI_GF_en!A63</f>
        <v>F2</v>
      </c>
      <c r="D38" t="str">
        <f>+FactorsI_GF_en!B63</f>
        <v>Riciclaggio di materiali organici</v>
      </c>
      <c r="E38">
        <f>+FactorsI_GF_en!C63</f>
        <v>0</v>
      </c>
      <c r="F38">
        <f>+FactorsI_GF_en!D63</f>
        <v>0</v>
      </c>
      <c r="G38">
        <f>+FactorsI_GF_en!E63</f>
        <v>0</v>
      </c>
      <c r="H38">
        <f>+FactorsI_GF_en!F63</f>
        <v>0</v>
      </c>
      <c r="I38">
        <f>+FactorsI_GF_en!G63</f>
        <v>0</v>
      </c>
      <c r="J3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8">
        <f>+FactorsI_GF_en!I63</f>
        <v>0</v>
      </c>
      <c r="L38">
        <f>+FactorsI_GF_en!J63</f>
        <v>0</v>
      </c>
      <c r="M38">
        <f>+FactorsI_GF_en!K63</f>
        <v>0</v>
      </c>
      <c r="N38">
        <f>+FactorsI_GF_en!L63</f>
        <v>0</v>
      </c>
      <c r="O3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8">
        <f>+FactorsI_GF_en!N63</f>
        <v>0</v>
      </c>
    </row>
    <row r="39" spans="1:16" ht="15">
      <c r="A39" t="s">
        <v>103</v>
      </c>
      <c r="B39" t="str">
        <f>+FactorsI_GF_en!$A$60</f>
        <v>F. PROTEZIONE DELL'AMBIENTE</v>
      </c>
      <c r="C39" t="str">
        <f>+FactorsI_GF_en!A64</f>
        <v>F3</v>
      </c>
      <c r="D39" t="str">
        <f>+FactorsI_GF_en!B64</f>
        <v>Esistenza di una gestione integrata del nutrimento dei vegetali</v>
      </c>
      <c r="E39">
        <f>+FactorsI_GF_en!C64</f>
        <v>0</v>
      </c>
      <c r="F39">
        <f>+FactorsI_GF_en!D64</f>
        <v>0</v>
      </c>
      <c r="G39">
        <f>+FactorsI_GF_en!E64</f>
        <v>0</v>
      </c>
      <c r="H39">
        <f>+FactorsI_GF_en!F64</f>
        <v>0</v>
      </c>
      <c r="I39">
        <f>+FactorsI_GF_en!G64</f>
        <v>0</v>
      </c>
      <c r="J3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9">
        <f>+FactorsI_GF_en!I64</f>
        <v>0</v>
      </c>
      <c r="L39">
        <f>+FactorsI_GF_en!J64</f>
        <v>0</v>
      </c>
      <c r="M39">
        <f>+FactorsI_GF_en!K64</f>
        <v>0</v>
      </c>
      <c r="N39">
        <f>+FactorsI_GF_en!L64</f>
        <v>0</v>
      </c>
      <c r="O3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9">
        <f>+FactorsI_GF_en!N64</f>
        <v>0</v>
      </c>
    </row>
    <row r="40" spans="1:16" ht="15">
      <c r="A40" t="s">
        <v>103</v>
      </c>
      <c r="B40" t="str">
        <f>+FactorsI_GF_en!$A$60</f>
        <v>F. PROTEZIONE DELL'AMBIENTE</v>
      </c>
      <c r="C40" t="str">
        <f>+FactorsI_GF_en!A65</f>
        <v>F4</v>
      </c>
      <c r="D40" t="str">
        <f>+FactorsI_GF_en!B65</f>
        <v>Meccanismi per la lotta contro i parassiti</v>
      </c>
      <c r="E40">
        <f>+FactorsI_GF_en!C65</f>
        <v>0</v>
      </c>
      <c r="F40">
        <f>+FactorsI_GF_en!D65</f>
        <v>0</v>
      </c>
      <c r="G40">
        <f>+FactorsI_GF_en!E65</f>
        <v>0</v>
      </c>
      <c r="H40">
        <f>+FactorsI_GF_en!F65</f>
        <v>0</v>
      </c>
      <c r="I40">
        <f>+FactorsI_GF_en!G65</f>
        <v>0</v>
      </c>
      <c r="J4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0">
        <f>+FactorsI_GF_en!I65</f>
        <v>0</v>
      </c>
      <c r="L40">
        <f>+FactorsI_GF_en!J65</f>
        <v>0</v>
      </c>
      <c r="M40">
        <f>+FactorsI_GF_en!K65</f>
        <v>0</v>
      </c>
      <c r="N40">
        <f>+FactorsI_GF_en!L65</f>
        <v>0</v>
      </c>
      <c r="O4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0">
        <f>+FactorsI_GF_en!N65</f>
        <v>0</v>
      </c>
    </row>
    <row r="41" spans="1:16" ht="15">
      <c r="A41" t="s">
        <v>103</v>
      </c>
      <c r="B41" t="str">
        <f>+FactorsI_GF_en!$A$60</f>
        <v>F. PROTEZIONE DELL'AMBIENTE</v>
      </c>
      <c r="C41" t="str">
        <f>+FactorsI_GF_en!A66</f>
        <v>F5</v>
      </c>
      <c r="D41" t="str">
        <f>+FactorsI_GF_en!B66</f>
        <v>Capacità di adattamento dei sistemi produttivi</v>
      </c>
      <c r="E41">
        <f>+FactorsI_GF_en!C66</f>
        <v>0</v>
      </c>
      <c r="F41">
        <f>+FactorsI_GF_en!D66</f>
        <v>0</v>
      </c>
      <c r="G41">
        <f>+FactorsI_GF_en!E66</f>
        <v>0</v>
      </c>
      <c r="H41">
        <f>+FactorsI_GF_en!F66</f>
        <v>0</v>
      </c>
      <c r="I41">
        <f>+FactorsI_GF_en!G66</f>
        <v>0</v>
      </c>
      <c r="J4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1">
        <f>+FactorsI_GF_en!I66</f>
        <v>0</v>
      </c>
      <c r="L41">
        <f>+FactorsI_GF_en!J66</f>
        <v>0</v>
      </c>
      <c r="M41">
        <f>+FactorsI_GF_en!K66</f>
        <v>0</v>
      </c>
      <c r="N41">
        <f>+FactorsI_GF_en!L66</f>
        <v>0</v>
      </c>
      <c r="O4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1">
        <f>+FactorsI_GF_en!N66</f>
        <v>0</v>
      </c>
    </row>
    <row r="42" spans="1:16" ht="15">
      <c r="A42" t="s">
        <v>103</v>
      </c>
      <c r="B42" t="str">
        <f>+FactorsI_GF_en!$A$60</f>
        <v>F. PROTEZIONE DELL'AMBIENTE</v>
      </c>
      <c r="C42" t="str">
        <f>+FactorsI_GF_en!A67</f>
        <v>F6</v>
      </c>
      <c r="D42" t="str">
        <f>+FactorsI_GF_en!B67</f>
        <v>Capacità di adattamento degli ecosistemi</v>
      </c>
      <c r="E42">
        <f>+FactorsI_GF_en!C67</f>
        <v>0</v>
      </c>
      <c r="F42">
        <f>+FactorsI_GF_en!D67</f>
        <v>0</v>
      </c>
      <c r="G42">
        <f>+FactorsI_GF_en!E67</f>
        <v>0</v>
      </c>
      <c r="H42">
        <f>+FactorsI_GF_en!F67</f>
        <v>0</v>
      </c>
      <c r="I42">
        <f>+FactorsI_GF_en!G67</f>
        <v>0</v>
      </c>
      <c r="J4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2">
        <f>+FactorsI_GF_en!I67</f>
        <v>0</v>
      </c>
      <c r="L42">
        <f>+FactorsI_GF_en!J67</f>
        <v>0</v>
      </c>
      <c r="M42">
        <f>+FactorsI_GF_en!K67</f>
        <v>0</v>
      </c>
      <c r="N42">
        <f>+FactorsI_GF_en!L67</f>
        <v>0</v>
      </c>
      <c r="O4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2">
        <f>+FactorsI_GF_en!N67</f>
        <v>0</v>
      </c>
    </row>
    <row r="43" spans="1:16" ht="15">
      <c r="A43" t="s">
        <v>103</v>
      </c>
      <c r="B43" t="str">
        <f>+FactorsI_GF_en!$A$60</f>
        <v>F. PROTEZIONE DELL'AMBIENTE</v>
      </c>
      <c r="C43" t="str">
        <f>+FactorsI_GF_en!A68</f>
        <v>F7</v>
      </c>
      <c r="D43" t="str">
        <f>+FactorsI_GF_en!B68</f>
        <v>Qualità dell'acqua, dell'aria e del suolo</v>
      </c>
      <c r="E43">
        <f>+FactorsI_GF_en!C68</f>
        <v>0</v>
      </c>
      <c r="F43">
        <f>+FactorsI_GF_en!D68</f>
        <v>0</v>
      </c>
      <c r="G43">
        <f>+FactorsI_GF_en!E68</f>
        <v>0</v>
      </c>
      <c r="H43">
        <f>+FactorsI_GF_en!F68</f>
        <v>0</v>
      </c>
      <c r="I43">
        <f>+FactorsI_GF_en!G68</f>
        <v>0</v>
      </c>
      <c r="J4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3">
        <f>+FactorsI_GF_en!I68</f>
        <v>0</v>
      </c>
      <c r="L43">
        <f>+FactorsI_GF_en!J68</f>
        <v>0</v>
      </c>
      <c r="M43">
        <f>+FactorsI_GF_en!K68</f>
        <v>0</v>
      </c>
      <c r="N43">
        <f>+FactorsI_GF_en!L68</f>
        <v>0</v>
      </c>
      <c r="O4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3">
        <f>+FactorsI_GF_en!N68</f>
        <v>0</v>
      </c>
    </row>
    <row r="44" spans="1:16" ht="15">
      <c r="A44" t="s">
        <v>103</v>
      </c>
      <c r="B44" t="str">
        <f>+FactorsI_GF_en!$A$60</f>
        <v>F. PROTEZIONE DELL'AMBIENTE</v>
      </c>
      <c r="C44" t="str">
        <f>+FactorsI_GF_en!A69</f>
        <v>F8</v>
      </c>
      <c r="D44" t="str">
        <f>+FactorsI_GF_en!B69</f>
        <v>Conservazione e uso sostenibile della diversità biologica (compresa la genetica vegetale e animale)</v>
      </c>
      <c r="E44">
        <f>+FactorsI_GF_en!C69</f>
        <v>0</v>
      </c>
      <c r="F44">
        <f>+FactorsI_GF_en!D69</f>
        <v>0</v>
      </c>
      <c r="G44">
        <f>+FactorsI_GF_en!E69</f>
        <v>0</v>
      </c>
      <c r="H44">
        <f>+FactorsI_GF_en!F69</f>
        <v>0</v>
      </c>
      <c r="I44">
        <f>+FactorsI_GF_en!G69</f>
        <v>0</v>
      </c>
      <c r="J4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4">
        <f>+FactorsI_GF_en!I69</f>
        <v>0</v>
      </c>
      <c r="L44">
        <f>+FactorsI_GF_en!J69</f>
        <v>0</v>
      </c>
      <c r="M44">
        <f>+FactorsI_GF_en!K69</f>
        <v>0</v>
      </c>
      <c r="N44">
        <f>+FactorsI_GF_en!L69</f>
        <v>0</v>
      </c>
      <c r="O4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4">
        <f>+FactorsI_GF_en!N69</f>
        <v>0</v>
      </c>
    </row>
    <row r="45" spans="1:16" ht="15">
      <c r="A45" t="s">
        <v>103</v>
      </c>
      <c r="B45" t="str">
        <f>+FactorsI_GF_en!$A$60</f>
        <v>F. PROTEZIONE DELL'AMBIENTE</v>
      </c>
      <c r="C45" t="str">
        <f>+FactorsI_GF_en!A70</f>
        <v>F9</v>
      </c>
      <c r="D45" t="str">
        <f>+FactorsI_GF_en!B70</f>
        <v>Conservazione e rispetto del paesaggio</v>
      </c>
      <c r="E45">
        <f>+FactorsI_GF_en!C70</f>
        <v>0</v>
      </c>
      <c r="F45">
        <f>+FactorsI_GF_en!D70</f>
        <v>0</v>
      </c>
      <c r="G45">
        <f>+FactorsI_GF_en!E70</f>
        <v>0</v>
      </c>
      <c r="H45">
        <f>+FactorsI_GF_en!F70</f>
        <v>0</v>
      </c>
      <c r="I45">
        <f>+FactorsI_GF_en!G70</f>
        <v>0</v>
      </c>
      <c r="J4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5">
        <f>+FactorsI_GF_en!I70</f>
        <v>0</v>
      </c>
      <c r="L45">
        <f>+FactorsI_GF_en!J70</f>
        <v>0</v>
      </c>
      <c r="M45">
        <f>+FactorsI_GF_en!K70</f>
        <v>0</v>
      </c>
      <c r="N45">
        <f>+FactorsI_GF_en!L70</f>
        <v>0</v>
      </c>
      <c r="O4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5">
        <f>+FactorsI_GF_en!N70</f>
        <v>0</v>
      </c>
    </row>
    <row r="46" spans="1:16" ht="15">
      <c r="A46" t="s">
        <v>103</v>
      </c>
      <c r="B46" t="str">
        <f>+FactorsI_GF_en!$A$60</f>
        <v>F. PROTEZIONE DELL'AMBIENTE</v>
      </c>
      <c r="C46" t="str">
        <f>+FactorsI_GF_en!A71</f>
        <v>F10</v>
      </c>
      <c r="D46" t="str">
        <f>+FactorsI_GF_en!B71</f>
        <v>Promozione delle materie prime rinnovabili e riciclaggio delle risorse naturali</v>
      </c>
      <c r="E46">
        <f>+FactorsI_GF_en!C71</f>
        <v>0</v>
      </c>
      <c r="F46">
        <f>+FactorsI_GF_en!D71</f>
        <v>0</v>
      </c>
      <c r="G46">
        <f>+FactorsI_GF_en!E71</f>
        <v>0</v>
      </c>
      <c r="H46">
        <f>+FactorsI_GF_en!F71</f>
        <v>0</v>
      </c>
      <c r="I46">
        <f>+FactorsI_GF_en!G71</f>
        <v>0</v>
      </c>
      <c r="J4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6">
        <f>+FactorsI_GF_en!I71</f>
        <v>0</v>
      </c>
      <c r="L46">
        <f>+FactorsI_GF_en!J71</f>
        <v>0</v>
      </c>
      <c r="M46">
        <f>+FactorsI_GF_en!K71</f>
        <v>0</v>
      </c>
      <c r="N46">
        <f>+FactorsI_GF_en!L71</f>
        <v>0</v>
      </c>
      <c r="O4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6">
        <f>+FactorsI_GF_en!N71</f>
        <v>0</v>
      </c>
    </row>
    <row r="47" spans="1:16" ht="15">
      <c r="A47" t="s">
        <v>103</v>
      </c>
      <c r="B47" t="str">
        <f>+FactorsI_GF_en!$A$60</f>
        <v>F. PROTEZIONE DELL'AMBIENTE</v>
      </c>
      <c r="C47" t="str">
        <f>+FactorsI_GF_en!A72</f>
        <v>F11</v>
      </c>
      <c r="D47" t="str">
        <f>+FactorsI_GF_en!B72</f>
        <v>Protezione dell'ambiente, altro</v>
      </c>
      <c r="E47">
        <f>+FactorsI_GF_en!C72</f>
        <v>0</v>
      </c>
      <c r="F47">
        <f>+FactorsI_GF_en!D72</f>
        <v>0</v>
      </c>
      <c r="G47">
        <f>+FactorsI_GF_en!E72</f>
        <v>0</v>
      </c>
      <c r="H47">
        <f>+FactorsI_GF_en!F72</f>
        <v>0</v>
      </c>
      <c r="I47">
        <f>+FactorsI_GF_en!G72</f>
        <v>0</v>
      </c>
      <c r="J4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7">
        <f>+FactorsI_GF_en!I72</f>
        <v>0</v>
      </c>
      <c r="L47">
        <f>+FactorsI_GF_en!J72</f>
        <v>0</v>
      </c>
      <c r="M47">
        <f>+FactorsI_GF_en!K72</f>
        <v>0</v>
      </c>
      <c r="N47">
        <f>+FactorsI_GF_en!L72</f>
        <v>0</v>
      </c>
      <c r="O4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7">
        <f>+FactorsI_GF_en!N72</f>
        <v>0</v>
      </c>
    </row>
    <row r="48" spans="1:16" ht="15">
      <c r="A48" t="s">
        <v>103</v>
      </c>
      <c r="B48" t="str">
        <f>+FactorsI_GF_en!$A$74</f>
        <v>G. SCIENZA, TECNOLOGIA E CONOSCENZA</v>
      </c>
      <c r="C48" t="str">
        <f>+FactorsI_GF_en!A76</f>
        <v>G1</v>
      </c>
      <c r="D48" t="str">
        <f>+FactorsI_GF_en!B76</f>
        <v>Avanzamento della conoscenza scientifica</v>
      </c>
      <c r="E48">
        <f>+FactorsI_GF_en!C76</f>
        <v>0</v>
      </c>
      <c r="F48">
        <f>+FactorsI_GF_en!D76</f>
        <v>0</v>
      </c>
      <c r="G48">
        <f>+FactorsI_GF_en!E76</f>
        <v>0</v>
      </c>
      <c r="H48">
        <f>+FactorsI_GF_en!F76</f>
        <v>0</v>
      </c>
      <c r="I48">
        <f>+FactorsI_GF_en!G76</f>
        <v>0</v>
      </c>
      <c r="J4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8">
        <f>+FactorsI_GF_en!I76</f>
        <v>0</v>
      </c>
      <c r="L48">
        <f>+FactorsI_GF_en!J76</f>
        <v>0</v>
      </c>
      <c r="M48">
        <f>+FactorsI_GF_en!K76</f>
        <v>0</v>
      </c>
      <c r="N48">
        <f>+FactorsI_GF_en!L76</f>
        <v>0</v>
      </c>
      <c r="O4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8">
        <f>+FactorsI_GF_en!N76</f>
        <v>0</v>
      </c>
    </row>
    <row r="49" spans="1:16" ht="15">
      <c r="A49" t="s">
        <v>103</v>
      </c>
      <c r="B49" t="str">
        <f>+FactorsI_GF_en!$A$74</f>
        <v>G. SCIENZA, TECNOLOGIA E CONOSCENZA</v>
      </c>
      <c r="C49" t="str">
        <f>+FactorsI_GF_en!A77</f>
        <v>G2</v>
      </c>
      <c r="D49" t="str">
        <f>+FactorsI_GF_en!B77</f>
        <v>Sviluppo e trasferimento di tecnologia</v>
      </c>
      <c r="E49">
        <f>+FactorsI_GF_en!C77</f>
        <v>0</v>
      </c>
      <c r="F49">
        <f>+FactorsI_GF_en!D77</f>
        <v>0</v>
      </c>
      <c r="G49">
        <f>+FactorsI_GF_en!E77</f>
        <v>0</v>
      </c>
      <c r="H49">
        <f>+FactorsI_GF_en!F77</f>
        <v>0</v>
      </c>
      <c r="I49">
        <f>+FactorsI_GF_en!G77</f>
        <v>0</v>
      </c>
      <c r="J4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9">
        <f>+FactorsI_GF_en!I77</f>
        <v>0</v>
      </c>
      <c r="L49">
        <f>+FactorsI_GF_en!J77</f>
        <v>0</v>
      </c>
      <c r="M49">
        <f>+FactorsI_GF_en!K77</f>
        <v>0</v>
      </c>
      <c r="N49">
        <f>+FactorsI_GF_en!L77</f>
        <v>0</v>
      </c>
      <c r="O4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9">
        <f>+FactorsI_GF_en!N77</f>
        <v>0</v>
      </c>
    </row>
    <row r="50" spans="1:16" ht="15">
      <c r="A50" t="s">
        <v>103</v>
      </c>
      <c r="B50" t="str">
        <f>+FactorsI_GF_en!$A$74</f>
        <v>G. SCIENZA, TECNOLOGIA E CONOSCENZA</v>
      </c>
      <c r="C50" t="str">
        <f>+FactorsI_GF_en!A78</f>
        <v>G3</v>
      </c>
      <c r="D50" t="str">
        <f>+FactorsI_GF_en!B78</f>
        <v>Grado di utilizzo delle conoscenze e delle tecnologie locali e tradizionali</v>
      </c>
      <c r="E50">
        <f>+FactorsI_GF_en!C78</f>
        <v>0</v>
      </c>
      <c r="F50">
        <f>+FactorsI_GF_en!D78</f>
        <v>0</v>
      </c>
      <c r="G50">
        <f>+FactorsI_GF_en!E78</f>
        <v>0</v>
      </c>
      <c r="H50">
        <f>+FactorsI_GF_en!F78</f>
        <v>0</v>
      </c>
      <c r="I50">
        <f>+FactorsI_GF_en!G78</f>
        <v>0</v>
      </c>
      <c r="J5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0">
        <f>+FactorsI_GF_en!I78</f>
        <v>0</v>
      </c>
      <c r="L50">
        <f>+FactorsI_GF_en!J78</f>
        <v>0</v>
      </c>
      <c r="M50">
        <f>+FactorsI_GF_en!K78</f>
        <v>0</v>
      </c>
      <c r="N50">
        <f>+FactorsI_GF_en!L78</f>
        <v>0</v>
      </c>
      <c r="O5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0">
        <f>+FactorsI_GF_en!N78</f>
        <v>0</v>
      </c>
    </row>
    <row r="51" spans="1:16" ht="15">
      <c r="A51" t="s">
        <v>103</v>
      </c>
      <c r="B51" t="str">
        <f>+FactorsI_GF_en!$A$74</f>
        <v>G. SCIENZA, TECNOLOGIA E CONOSCENZA</v>
      </c>
      <c r="C51" t="str">
        <f>+FactorsI_GF_en!A79</f>
        <v>G4</v>
      </c>
      <c r="D51" t="str">
        <f>+FactorsI_GF_en!B79</f>
        <v>Livello di scienza, tecnologia e conoscenza, altro</v>
      </c>
      <c r="E51">
        <f>+FactorsI_GF_en!C79</f>
        <v>0</v>
      </c>
      <c r="F51">
        <f>+FactorsI_GF_en!D79</f>
        <v>0</v>
      </c>
      <c r="G51">
        <f>+FactorsI_GF_en!E79</f>
        <v>0</v>
      </c>
      <c r="H51">
        <f>+FactorsI_GF_en!F79</f>
        <v>0</v>
      </c>
      <c r="I51">
        <f>+FactorsI_GF_en!G79</f>
        <v>0</v>
      </c>
      <c r="J5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1">
        <f>+FactorsI_GF_en!I79</f>
        <v>0</v>
      </c>
      <c r="L51">
        <f>+FactorsI_GF_en!J79</f>
        <v>0</v>
      </c>
      <c r="M51">
        <f>+FactorsI_GF_en!K79</f>
        <v>0</v>
      </c>
      <c r="N51">
        <f>+FactorsI_GF_en!L79</f>
        <v>0</v>
      </c>
      <c r="O5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1">
        <f>+FactorsI_GF_en!N79</f>
        <v>0</v>
      </c>
    </row>
    <row r="52" spans="1:16" ht="15">
      <c r="A52" t="s">
        <v>103</v>
      </c>
      <c r="B52" t="str">
        <f>+FactorsI_GF_en!$A$81</f>
        <v>H. SISTEMAZIONE DELLE RISORSE DEL SUOLO</v>
      </c>
      <c r="C52" t="str">
        <f>+FactorsI_GF_en!A83</f>
        <v>H1</v>
      </c>
      <c r="D52" t="str">
        <f>+FactorsI_GF_en!B83</f>
        <v>Conservazione/miglioramento della fertilità/produttività/gestione dei nutrienti del suolo</v>
      </c>
      <c r="E52">
        <f>+FactorsI_GF_en!C83</f>
        <v>0</v>
      </c>
      <c r="F52">
        <f>+FactorsI_GF_en!D83</f>
        <v>0</v>
      </c>
      <c r="G52">
        <f>+FactorsI_GF_en!E83</f>
        <v>0</v>
      </c>
      <c r="H52">
        <f>+FactorsI_GF_en!F83</f>
        <v>0</v>
      </c>
      <c r="I52">
        <f>+FactorsI_GF_en!G83</f>
        <v>0</v>
      </c>
      <c r="J5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2">
        <f>+FactorsI_GF_en!I83</f>
        <v>0</v>
      </c>
      <c r="L52">
        <f>+FactorsI_GF_en!J83</f>
        <v>0</v>
      </c>
      <c r="M52">
        <f>+FactorsI_GF_en!K83</f>
        <v>0</v>
      </c>
      <c r="N52">
        <f>+FactorsI_GF_en!L83</f>
        <v>0</v>
      </c>
      <c r="O5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2">
        <f>+FactorsI_GF_en!N83</f>
        <v>0</v>
      </c>
    </row>
    <row r="53" spans="1:16" ht="15">
      <c r="A53" t="s">
        <v>103</v>
      </c>
      <c r="B53" t="str">
        <f>+FactorsI_GF_en!$A$81</f>
        <v>H. SISTEMAZIONE DELLE RISORSE DEL SUOLO</v>
      </c>
      <c r="C53" t="str">
        <f>+FactorsI_GF_en!A84</f>
        <v>H2</v>
      </c>
      <c r="D53" t="str">
        <f>+FactorsI_GF_en!B84</f>
        <v>Conservazione/miglioramento della situazione del suolo (compresa la riduzione della contaminazione)/biodiversità del suolo</v>
      </c>
      <c r="E53">
        <f>+FactorsI_GF_en!C84</f>
        <v>0</v>
      </c>
      <c r="F53">
        <f>+FactorsI_GF_en!D84</f>
        <v>0</v>
      </c>
      <c r="G53">
        <f>+FactorsI_GF_en!E84</f>
        <v>0</v>
      </c>
      <c r="H53">
        <f>+FactorsI_GF_en!F84</f>
        <v>0</v>
      </c>
      <c r="I53">
        <f>+FactorsI_GF_en!G84</f>
        <v>0</v>
      </c>
      <c r="J5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3">
        <f>+FactorsI_GF_en!I84</f>
        <v>0</v>
      </c>
      <c r="L53">
        <f>+FactorsI_GF_en!J84</f>
        <v>0</v>
      </c>
      <c r="M53">
        <f>+FactorsI_GF_en!K84</f>
        <v>0</v>
      </c>
      <c r="N53">
        <f>+FactorsI_GF_en!L84</f>
        <v>0</v>
      </c>
      <c r="O5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3">
        <f>+FactorsI_GF_en!N84</f>
        <v>0</v>
      </c>
    </row>
    <row r="54" spans="1:16" ht="15">
      <c r="A54" t="s">
        <v>103</v>
      </c>
      <c r="B54" t="str">
        <f>+FactorsI_GF_en!$A$81</f>
        <v>H. SISTEMAZIONE DELLE RISORSE DEL SUOLO</v>
      </c>
      <c r="C54" t="str">
        <f>+FactorsI_GF_en!A85</f>
        <v>H3</v>
      </c>
      <c r="D54" t="str">
        <f>+FactorsI_GF_en!B85</f>
        <v>Conservazione/miglioramento della biodiversità agricola</v>
      </c>
      <c r="E54">
        <f>+FactorsI_GF_en!C85</f>
        <v>0</v>
      </c>
      <c r="F54">
        <f>+FactorsI_GF_en!D85</f>
        <v>0</v>
      </c>
      <c r="G54">
        <f>+FactorsI_GF_en!E85</f>
        <v>0</v>
      </c>
      <c r="H54">
        <f>+FactorsI_GF_en!F85</f>
        <v>0</v>
      </c>
      <c r="I54">
        <f>+FactorsI_GF_en!G85</f>
        <v>0</v>
      </c>
      <c r="J5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4">
        <f>+FactorsI_GF_en!I85</f>
        <v>0</v>
      </c>
      <c r="L54">
        <f>+FactorsI_GF_en!J85</f>
        <v>0</v>
      </c>
      <c r="M54">
        <f>+FactorsI_GF_en!K85</f>
        <v>0</v>
      </c>
      <c r="N54">
        <f>+FactorsI_GF_en!L85</f>
        <v>0</v>
      </c>
      <c r="O5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4">
        <f>+FactorsI_GF_en!N85</f>
        <v>0</v>
      </c>
    </row>
    <row r="55" spans="1:16" ht="15">
      <c r="A55" t="s">
        <v>103</v>
      </c>
      <c r="B55" t="str">
        <f>+FactorsI_GF_en!$A$81</f>
        <v>H. SISTEMAZIONE DELLE RISORSE DEL SUOLO</v>
      </c>
      <c r="C55" t="str">
        <f>+FactorsI_GF_en!A86</f>
        <v>H4</v>
      </c>
      <c r="D55" t="str">
        <f>+FactorsI_GF_en!B86</f>
        <v>Diminuzione del degrado del suolo</v>
      </c>
      <c r="E55">
        <f>+FactorsI_GF_en!C86</f>
        <v>0</v>
      </c>
      <c r="F55">
        <f>+FactorsI_GF_en!D86</f>
        <v>0</v>
      </c>
      <c r="G55">
        <f>+FactorsI_GF_en!E86</f>
        <v>0</v>
      </c>
      <c r="H55">
        <f>+FactorsI_GF_en!F86</f>
        <v>0</v>
      </c>
      <c r="I55">
        <f>+FactorsI_GF_en!G86</f>
        <v>0</v>
      </c>
      <c r="J5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5">
        <f>+FactorsI_GF_en!I86</f>
        <v>0</v>
      </c>
      <c r="L55">
        <f>+FactorsI_GF_en!J86</f>
        <v>0</v>
      </c>
      <c r="M55">
        <f>+FactorsI_GF_en!K86</f>
        <v>0</v>
      </c>
      <c r="N55">
        <f>+FactorsI_GF_en!L86</f>
        <v>0</v>
      </c>
      <c r="O5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5">
        <f>+FactorsI_GF_en!N86</f>
        <v>0</v>
      </c>
    </row>
    <row r="56" spans="1:16" ht="15">
      <c r="A56" t="s">
        <v>103</v>
      </c>
      <c r="B56" t="str">
        <f>+FactorsI_GF_en!$A$81</f>
        <v>H. SISTEMAZIONE DELLE RISORSE DEL SUOLO</v>
      </c>
      <c r="C56" t="str">
        <f>+FactorsI_GF_en!A87</f>
        <v>H5</v>
      </c>
      <c r="D56" t="str">
        <f>+FactorsI_GF_en!B87</f>
        <v>Maggiore utilizzo delle tecnologie di conservazione del suolo</v>
      </c>
      <c r="E56">
        <f>+FactorsI_GF_en!C87</f>
        <v>0</v>
      </c>
      <c r="F56">
        <f>+FactorsI_GF_en!D87</f>
        <v>0</v>
      </c>
      <c r="G56">
        <f>+FactorsI_GF_en!E87</f>
        <v>0</v>
      </c>
      <c r="H56">
        <f>+FactorsI_GF_en!F87</f>
        <v>0</v>
      </c>
      <c r="I56">
        <f>+FactorsI_GF_en!G87</f>
        <v>0</v>
      </c>
      <c r="J5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6">
        <f>+FactorsI_GF_en!I87</f>
        <v>0</v>
      </c>
      <c r="L56">
        <f>+FactorsI_GF_en!J87</f>
        <v>0</v>
      </c>
      <c r="M56">
        <f>+FactorsI_GF_en!K87</f>
        <v>0</v>
      </c>
      <c r="N56">
        <f>+FactorsI_GF_en!L87</f>
        <v>0</v>
      </c>
      <c r="O5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6">
        <f>+FactorsI_GF_en!N87</f>
        <v>0</v>
      </c>
    </row>
    <row r="57" spans="1:16" ht="15">
      <c r="A57" t="s">
        <v>103</v>
      </c>
      <c r="B57" t="str">
        <f>+FactorsI_GF_en!$A$81</f>
        <v>H. SISTEMAZIONE DELLE RISORSE DEL SUOLO</v>
      </c>
      <c r="C57" t="str">
        <f>+FactorsI_GF_en!A88</f>
        <v>H6</v>
      </c>
      <c r="D57" t="str">
        <f>+FactorsI_GF_en!B88</f>
        <v>Gestione delle risorse del suolo, altro</v>
      </c>
      <c r="E57">
        <f>+FactorsI_GF_en!C88</f>
        <v>0</v>
      </c>
      <c r="F57">
        <f>+FactorsI_GF_en!D88</f>
        <v>0</v>
      </c>
      <c r="G57">
        <f>+FactorsI_GF_en!E88</f>
        <v>0</v>
      </c>
      <c r="H57">
        <f>+FactorsI_GF_en!F88</f>
        <v>0</v>
      </c>
      <c r="I57">
        <f>+FactorsI_GF_en!G88</f>
        <v>0</v>
      </c>
      <c r="J5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7">
        <f>+FactorsI_GF_en!I88</f>
        <v>0</v>
      </c>
      <c r="L57">
        <f>+FactorsI_GF_en!J88</f>
        <v>0</v>
      </c>
      <c r="M57">
        <f>+FactorsI_GF_en!K88</f>
        <v>0</v>
      </c>
      <c r="N57">
        <f>+FactorsI_GF_en!L88</f>
        <v>0</v>
      </c>
      <c r="O5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7">
        <f>+FactorsI_GF_en!N88</f>
        <v>0</v>
      </c>
    </row>
    <row r="58" spans="1:16" ht="15">
      <c r="A58" t="s">
        <v>109</v>
      </c>
      <c r="B58" t="str">
        <f>+FactorsII_ELD_en!$A$10</f>
        <v>A. IMPATTI AMBIENTALI</v>
      </c>
      <c r="C58" t="str">
        <f>+FactorsII_ELD_en!A12</f>
        <v>A1</v>
      </c>
      <c r="D58" t="str">
        <f>+FactorsII_ELD_en!B12</f>
        <v>Grado di biodiversità</v>
      </c>
      <c r="E58">
        <f>+FactorsII_ELD_en!C12</f>
        <v>0</v>
      </c>
      <c r="F58">
        <f>+FactorsII_ELD_en!D12</f>
        <v>0</v>
      </c>
      <c r="G58">
        <f>+FactorsII_ELD_en!E12</f>
        <v>0</v>
      </c>
      <c r="H58">
        <f>+FactorsII_ELD_en!F12</f>
        <v>0</v>
      </c>
      <c r="I58">
        <f>+FactorsII_ELD_en!G12</f>
        <v>0</v>
      </c>
      <c r="J5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8">
        <f>+FactorsII_ELD_en!I12</f>
        <v>0</v>
      </c>
      <c r="L58">
        <f>+FactorsII_ELD_en!J12</f>
        <v>0</v>
      </c>
      <c r="M58">
        <f>+FactorsII_ELD_en!K12</f>
        <v>0</v>
      </c>
      <c r="N58">
        <f>+FactorsII_ELD_en!L12</f>
        <v>0</v>
      </c>
      <c r="O5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8">
        <f>+FactorsII_ELD_en!N12</f>
        <v>0</v>
      </c>
    </row>
    <row r="59" spans="1:16" ht="15">
      <c r="A59" t="s">
        <v>109</v>
      </c>
      <c r="B59" t="str">
        <f>+FactorsII_ELD_en!$A$10</f>
        <v>A. IMPATTI AMBIENTALI</v>
      </c>
      <c r="C59" t="str">
        <f>+FactorsII_ELD_en!A13</f>
        <v>A2</v>
      </c>
      <c r="D59" t="str">
        <f>+FactorsII_ELD_en!B13</f>
        <v>Grado di desertificazione</v>
      </c>
      <c r="E59">
        <f>+FactorsII_ELD_en!C13</f>
        <v>0</v>
      </c>
      <c r="F59">
        <f>+FactorsII_ELD_en!D13</f>
        <v>0</v>
      </c>
      <c r="G59">
        <f>+FactorsII_ELD_en!E13</f>
        <v>0</v>
      </c>
      <c r="H59">
        <f>+FactorsII_ELD_en!F13</f>
        <v>0</v>
      </c>
      <c r="I59">
        <f>+FactorsII_ELD_en!G13</f>
        <v>0</v>
      </c>
      <c r="J5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9">
        <f>+FactorsII_ELD_en!I13</f>
        <v>0</v>
      </c>
      <c r="L59">
        <f>+FactorsII_ELD_en!J13</f>
        <v>0</v>
      </c>
      <c r="M59">
        <f>+FactorsII_ELD_en!K13</f>
        <v>0</v>
      </c>
      <c r="N59">
        <f>+FactorsII_ELD_en!L13</f>
        <v>0</v>
      </c>
      <c r="O5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9">
        <f>+FactorsII_ELD_en!N13</f>
        <v>0</v>
      </c>
    </row>
    <row r="60" spans="1:16" ht="15">
      <c r="A60" t="s">
        <v>109</v>
      </c>
      <c r="B60" t="str">
        <f>+FactorsII_ELD_en!$A$10</f>
        <v>A. IMPATTI AMBIENTALI</v>
      </c>
      <c r="C60" t="str">
        <f>+FactorsII_ELD_en!A14</f>
        <v>A3</v>
      </c>
      <c r="D60" t="str">
        <f>+FactorsII_ELD_en!B14</f>
        <v>Livello di conservazione degli ecosistemi naturali</v>
      </c>
      <c r="E60">
        <f>+FactorsII_ELD_en!C14</f>
        <v>0</v>
      </c>
      <c r="F60">
        <f>+FactorsII_ELD_en!D14</f>
        <v>0</v>
      </c>
      <c r="G60">
        <f>+FactorsII_ELD_en!E14</f>
        <v>0</v>
      </c>
      <c r="H60">
        <f>+FactorsII_ELD_en!F14</f>
        <v>0</v>
      </c>
      <c r="I60">
        <f>+FactorsII_ELD_en!G14</f>
        <v>0</v>
      </c>
      <c r="J6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0">
        <f>+FactorsII_ELD_en!I14</f>
        <v>0</v>
      </c>
      <c r="L60">
        <f>+FactorsII_ELD_en!J14</f>
        <v>0</v>
      </c>
      <c r="M60">
        <f>+FactorsII_ELD_en!K14</f>
        <v>0</v>
      </c>
      <c r="N60">
        <f>+FactorsII_ELD_en!L14</f>
        <v>0</v>
      </c>
      <c r="O6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0">
        <f>+FactorsII_ELD_en!N14</f>
        <v>0</v>
      </c>
    </row>
    <row r="61" spans="1:16" ht="15">
      <c r="A61" t="s">
        <v>109</v>
      </c>
      <c r="B61" t="str">
        <f>+FactorsII_ELD_en!$A$10</f>
        <v>A. IMPATTI AMBIENTALI</v>
      </c>
      <c r="C61" t="str">
        <f>+FactorsII_ELD_en!A15</f>
        <v>A4</v>
      </c>
      <c r="D61" t="str">
        <f>+FactorsII_ELD_en!B15</f>
        <v>Uso di pratiche aggressive per l'ambiente</v>
      </c>
      <c r="E61">
        <f>+FactorsII_ELD_en!C15</f>
        <v>0</v>
      </c>
      <c r="F61">
        <f>+FactorsII_ELD_en!D15</f>
        <v>0</v>
      </c>
      <c r="G61">
        <f>+FactorsII_ELD_en!E15</f>
        <v>0</v>
      </c>
      <c r="H61">
        <f>+FactorsII_ELD_en!F15</f>
        <v>0</v>
      </c>
      <c r="I61">
        <f>+FactorsII_ELD_en!G15</f>
        <v>0</v>
      </c>
      <c r="J6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1">
        <f>+FactorsII_ELD_en!I15</f>
        <v>0</v>
      </c>
      <c r="L61">
        <f>+FactorsII_ELD_en!J15</f>
        <v>0</v>
      </c>
      <c r="M61">
        <f>+FactorsII_ELD_en!K15</f>
        <v>0</v>
      </c>
      <c r="N61">
        <f>+FactorsII_ELD_en!L15</f>
        <v>0</v>
      </c>
      <c r="O6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1">
        <f>+FactorsII_ELD_en!N15</f>
        <v>0</v>
      </c>
    </row>
    <row r="62" spans="1:16" ht="15">
      <c r="A62" t="s">
        <v>109</v>
      </c>
      <c r="B62" t="str">
        <f>+FactorsII_ELD_en!$A$10</f>
        <v>A. IMPATTI AMBIENTALI</v>
      </c>
      <c r="C62" t="str">
        <f>+FactorsII_ELD_en!A16</f>
        <v>A5</v>
      </c>
      <c r="D62" t="str">
        <f>+FactorsII_ELD_en!B16</f>
        <v>Rifiuti solidi urbani</v>
      </c>
      <c r="E62">
        <f>+FactorsII_ELD_en!C16</f>
        <v>0</v>
      </c>
      <c r="F62">
        <f>+FactorsII_ELD_en!D16</f>
        <v>0</v>
      </c>
      <c r="G62">
        <f>+FactorsII_ELD_en!E16</f>
        <v>0</v>
      </c>
      <c r="H62">
        <f>+FactorsII_ELD_en!F16</f>
        <v>0</v>
      </c>
      <c r="I62">
        <f>+FactorsII_ELD_en!G16</f>
        <v>0</v>
      </c>
      <c r="J6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2">
        <f>+FactorsII_ELD_en!I16</f>
        <v>0</v>
      </c>
      <c r="L62">
        <f>+FactorsII_ELD_en!J16</f>
        <v>0</v>
      </c>
      <c r="M62">
        <f>+FactorsII_ELD_en!K16</f>
        <v>0</v>
      </c>
      <c r="N62">
        <f>+FactorsII_ELD_en!L16</f>
        <v>0</v>
      </c>
      <c r="O6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2">
        <f>+FactorsII_ELD_en!N16</f>
        <v>0</v>
      </c>
    </row>
    <row r="63" spans="1:16" ht="15">
      <c r="A63" t="s">
        <v>109</v>
      </c>
      <c r="B63" t="str">
        <f>+FactorsII_ELD_en!$A$10</f>
        <v>A. IMPATTI AMBIENTALI</v>
      </c>
      <c r="C63" t="str">
        <f>+FactorsII_ELD_en!A17</f>
        <v>A6</v>
      </c>
      <c r="D63" t="str">
        <f>+FactorsII_ELD_en!B17</f>
        <v>Livello di introduzione della produzione biologica</v>
      </c>
      <c r="E63">
        <f>+FactorsII_ELD_en!C17</f>
        <v>0</v>
      </c>
      <c r="F63">
        <f>+FactorsII_ELD_en!D17</f>
        <v>0</v>
      </c>
      <c r="G63">
        <f>+FactorsII_ELD_en!E17</f>
        <v>0</v>
      </c>
      <c r="H63">
        <f>+FactorsII_ELD_en!F17</f>
        <v>0</v>
      </c>
      <c r="I63">
        <f>+FactorsII_ELD_en!G17</f>
        <v>0</v>
      </c>
      <c r="J6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3">
        <f>+FactorsII_ELD_en!I17</f>
        <v>0</v>
      </c>
      <c r="L63">
        <f>+FactorsII_ELD_en!J17</f>
        <v>0</v>
      </c>
      <c r="M63">
        <f>+FactorsII_ELD_en!K17</f>
        <v>0</v>
      </c>
      <c r="N63">
        <f>+FactorsII_ELD_en!L17</f>
        <v>0</v>
      </c>
      <c r="O6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3">
        <f>+FactorsII_ELD_en!N17</f>
        <v>0</v>
      </c>
    </row>
    <row r="64" spans="1:16" ht="15">
      <c r="A64" t="s">
        <v>109</v>
      </c>
      <c r="B64" t="str">
        <f>+FactorsII_ELD_en!$A$19</f>
        <v>B. UTILIZZO DEL SUOLO E DELL'ACQUA</v>
      </c>
      <c r="C64" t="str">
        <f>+FactorsII_ELD_en!A21</f>
        <v>B1</v>
      </c>
      <c r="D64" t="str">
        <f>+FactorsII_ELD_en!B21</f>
        <v>Conservazione del suolo</v>
      </c>
      <c r="E64">
        <f>+FactorsII_ELD_en!C21</f>
        <v>0</v>
      </c>
      <c r="F64">
        <f>+FactorsII_ELD_en!D21</f>
        <v>0</v>
      </c>
      <c r="G64">
        <f>+FactorsII_ELD_en!E21</f>
        <v>0</v>
      </c>
      <c r="H64">
        <f>+FactorsII_ELD_en!F21</f>
        <v>0</v>
      </c>
      <c r="I64">
        <f>+FactorsII_ELD_en!G21</f>
        <v>0</v>
      </c>
      <c r="J6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4">
        <f>+FactorsII_ELD_en!I21</f>
        <v>0</v>
      </c>
      <c r="L64">
        <f>+FactorsII_ELD_en!J21</f>
        <v>0</v>
      </c>
      <c r="M64">
        <f>+FactorsII_ELD_en!K21</f>
        <v>0</v>
      </c>
      <c r="N64">
        <f>+FactorsII_ELD_en!L21</f>
        <v>0</v>
      </c>
      <c r="O6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4">
        <f>+FactorsII_ELD_en!N21</f>
        <v>0</v>
      </c>
    </row>
    <row r="65" spans="1:16" ht="15">
      <c r="A65" t="s">
        <v>109</v>
      </c>
      <c r="B65" t="str">
        <f>+FactorsII_ELD_en!$A$19</f>
        <v>B. UTILIZZO DEL SUOLO E DELL'ACQUA</v>
      </c>
      <c r="C65" t="str">
        <f>+FactorsII_ELD_en!A22</f>
        <v>B2</v>
      </c>
      <c r="D65" t="str">
        <f>+FactorsII_ELD_en!B22</f>
        <v>Livelli di erosione nel territorio con perdite di capacità produttiva</v>
      </c>
      <c r="E65">
        <f>+FactorsII_ELD_en!C22</f>
        <v>0</v>
      </c>
      <c r="F65">
        <f>+FactorsII_ELD_en!D22</f>
        <v>0</v>
      </c>
      <c r="G65">
        <f>+FactorsII_ELD_en!E22</f>
        <v>0</v>
      </c>
      <c r="H65">
        <f>+FactorsII_ELD_en!F22</f>
        <v>0</v>
      </c>
      <c r="I65">
        <f>+FactorsII_ELD_en!G22</f>
        <v>0</v>
      </c>
      <c r="J6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5">
        <f>+FactorsII_ELD_en!I22</f>
        <v>0</v>
      </c>
      <c r="L65">
        <f>+FactorsII_ELD_en!J22</f>
        <v>0</v>
      </c>
      <c r="M65">
        <f>+FactorsII_ELD_en!K22</f>
        <v>0</v>
      </c>
      <c r="N65">
        <f>+FactorsII_ELD_en!L22</f>
        <v>0</v>
      </c>
      <c r="O6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5">
        <f>+FactorsII_ELD_en!N22</f>
        <v>0</v>
      </c>
    </row>
    <row r="66" spans="1:16" ht="15">
      <c r="A66" t="s">
        <v>109</v>
      </c>
      <c r="B66" t="str">
        <f>+FactorsII_ELD_en!$A$19</f>
        <v>B. UTILIZZO DEL SUOLO E DELL'ACQUA</v>
      </c>
      <c r="C66" t="str">
        <f>+FactorsII_ELD_en!A23</f>
        <v>B3</v>
      </c>
      <c r="D66" t="str">
        <f>+FactorsII_ELD_en!B23</f>
        <v>Equilibrio tra utilizzo e capacità di utilizzo del terreno</v>
      </c>
      <c r="E66">
        <f>+FactorsII_ELD_en!C23</f>
        <v>0</v>
      </c>
      <c r="F66">
        <f>+FactorsII_ELD_en!D23</f>
        <v>0</v>
      </c>
      <c r="G66">
        <f>+FactorsII_ELD_en!E23</f>
        <v>0</v>
      </c>
      <c r="H66">
        <f>+FactorsII_ELD_en!F23</f>
        <v>0</v>
      </c>
      <c r="I66">
        <f>+FactorsII_ELD_en!G23</f>
        <v>0</v>
      </c>
      <c r="J6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6">
        <f>+FactorsII_ELD_en!I23</f>
        <v>0</v>
      </c>
      <c r="L66">
        <f>+FactorsII_ELD_en!J23</f>
        <v>0</v>
      </c>
      <c r="M66">
        <f>+FactorsII_ELD_en!K23</f>
        <v>0</v>
      </c>
      <c r="N66">
        <f>+FactorsII_ELD_en!L23</f>
        <v>0</v>
      </c>
      <c r="O6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6">
        <f>+FactorsII_ELD_en!N23</f>
        <v>0</v>
      </c>
    </row>
    <row r="67" spans="1:16" ht="15">
      <c r="A67" t="s">
        <v>109</v>
      </c>
      <c r="B67" t="str">
        <f>+FactorsII_ELD_en!$A$19</f>
        <v>B. UTILIZZO DEL SUOLO E DELL'ACQUA</v>
      </c>
      <c r="C67" t="str">
        <f>+FactorsII_ELD_en!A24</f>
        <v>B4</v>
      </c>
      <c r="D67" t="str">
        <f>+FactorsII_ELD_en!B24</f>
        <v>Legislazione adeguata sull'utilizzo dell'acqua</v>
      </c>
      <c r="E67">
        <f>+FactorsII_ELD_en!C24</f>
        <v>0</v>
      </c>
      <c r="F67">
        <f>+FactorsII_ELD_en!D24</f>
        <v>0</v>
      </c>
      <c r="G67">
        <f>+FactorsII_ELD_en!E24</f>
        <v>0</v>
      </c>
      <c r="H67">
        <f>+FactorsII_ELD_en!F24</f>
        <v>0</v>
      </c>
      <c r="I67">
        <f>+FactorsII_ELD_en!G24</f>
        <v>0</v>
      </c>
      <c r="J6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7">
        <f>+FactorsII_ELD_en!I24</f>
        <v>0</v>
      </c>
      <c r="L67">
        <f>+FactorsII_ELD_en!J24</f>
        <v>0</v>
      </c>
      <c r="M67">
        <f>+FactorsII_ELD_en!K24</f>
        <v>0</v>
      </c>
      <c r="N67">
        <f>+FactorsII_ELD_en!L24</f>
        <v>0</v>
      </c>
      <c r="O6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7">
        <f>+FactorsII_ELD_en!N24</f>
        <v>0</v>
      </c>
    </row>
    <row r="68" spans="1:16" ht="15">
      <c r="A68" t="s">
        <v>109</v>
      </c>
      <c r="B68" t="str">
        <f>+FactorsII_ELD_en!$A$19</f>
        <v>B. UTILIZZO DEL SUOLO E DELL'ACQUA</v>
      </c>
      <c r="C68" t="str">
        <f>+FactorsII_ELD_en!A25</f>
        <v>B5</v>
      </c>
      <c r="D68" t="str">
        <f>+FactorsII_ELD_en!B25</f>
        <v>Gestione delle acque sotterrane</v>
      </c>
      <c r="E68">
        <f>+FactorsII_ELD_en!C25</f>
        <v>0</v>
      </c>
      <c r="F68">
        <f>+FactorsII_ELD_en!D25</f>
        <v>0</v>
      </c>
      <c r="G68">
        <f>+FactorsII_ELD_en!E25</f>
        <v>0</v>
      </c>
      <c r="H68">
        <f>+FactorsII_ELD_en!F25</f>
        <v>0</v>
      </c>
      <c r="I68">
        <f>+FactorsII_ELD_en!G25</f>
        <v>0</v>
      </c>
      <c r="J6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8">
        <f>+FactorsII_ELD_en!I25</f>
        <v>0</v>
      </c>
      <c r="L68">
        <f>+FactorsII_ELD_en!J25</f>
        <v>0</v>
      </c>
      <c r="M68">
        <f>+FactorsII_ELD_en!K25</f>
        <v>0</v>
      </c>
      <c r="N68">
        <f>+FactorsII_ELD_en!L25</f>
        <v>0</v>
      </c>
      <c r="O6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8">
        <f>+FactorsII_ELD_en!N25</f>
        <v>0</v>
      </c>
    </row>
    <row r="69" spans="1:16" ht="15">
      <c r="A69" t="s">
        <v>109</v>
      </c>
      <c r="B69" t="str">
        <f>+FactorsII_ELD_en!$A$19</f>
        <v>B. UTILIZZO DEL SUOLO E DELL'ACQUA</v>
      </c>
      <c r="C69" t="str">
        <f>+FactorsII_ELD_en!A26</f>
        <v>B6</v>
      </c>
      <c r="D69" t="str">
        <f>+FactorsII_ELD_en!B26</f>
        <v>Stato di igiene e reti di approvvigionamento idrico</v>
      </c>
      <c r="E69">
        <f>+FactorsII_ELD_en!C26</f>
        <v>0</v>
      </c>
      <c r="F69">
        <f>+FactorsII_ELD_en!D26</f>
        <v>0</v>
      </c>
      <c r="G69">
        <f>+FactorsII_ELD_en!E26</f>
        <v>0</v>
      </c>
      <c r="H69">
        <f>+FactorsII_ELD_en!F26</f>
        <v>0</v>
      </c>
      <c r="I69">
        <f>+FactorsII_ELD_en!G26</f>
        <v>0</v>
      </c>
      <c r="J6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9">
        <f>+FactorsII_ELD_en!I26</f>
        <v>0</v>
      </c>
      <c r="L69">
        <f>+FactorsII_ELD_en!J26</f>
        <v>0</v>
      </c>
      <c r="M69">
        <f>+FactorsII_ELD_en!K26</f>
        <v>0</v>
      </c>
      <c r="N69">
        <f>+FactorsII_ELD_en!L26</f>
        <v>0</v>
      </c>
      <c r="O6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9">
        <f>+FactorsII_ELD_en!N26</f>
        <v>0</v>
      </c>
    </row>
    <row r="70" spans="1:16" ht="15">
      <c r="A70" t="s">
        <v>109</v>
      </c>
      <c r="B70" t="str">
        <f>+FactorsII_ELD_en!$A$19</f>
        <v>B. UTILIZZO DEL SUOLO E DELL'ACQUA</v>
      </c>
      <c r="C70" t="str">
        <f>+FactorsII_ELD_en!A27</f>
        <v>B7</v>
      </c>
      <c r="D70" t="str">
        <f>+FactorsII_ELD_en!B27</f>
        <v>Qualità dell'acqua superficiale e accumulo dei rifiuti</v>
      </c>
      <c r="E70">
        <f>+FactorsII_ELD_en!C27</f>
        <v>0</v>
      </c>
      <c r="F70">
        <f>+FactorsII_ELD_en!D27</f>
        <v>0</v>
      </c>
      <c r="G70">
        <f>+FactorsII_ELD_en!E27</f>
        <v>0</v>
      </c>
      <c r="H70">
        <f>+FactorsII_ELD_en!F27</f>
        <v>0</v>
      </c>
      <c r="I70">
        <f>+FactorsII_ELD_en!G27</f>
        <v>0</v>
      </c>
      <c r="J7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0">
        <f>+FactorsII_ELD_en!I27</f>
        <v>0</v>
      </c>
      <c r="L70">
        <f>+FactorsII_ELD_en!J27</f>
        <v>0</v>
      </c>
      <c r="M70">
        <f>+FactorsII_ELD_en!K27</f>
        <v>0</v>
      </c>
      <c r="N70">
        <f>+FactorsII_ELD_en!L27</f>
        <v>0</v>
      </c>
      <c r="O7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0">
        <f>+FactorsII_ELD_en!N27</f>
        <v>0</v>
      </c>
    </row>
    <row r="71" spans="1:16" ht="15">
      <c r="A71" t="s">
        <v>109</v>
      </c>
      <c r="B71" t="str">
        <f>+FactorsII_ELD_en!$A$29</f>
        <v>C. CONSAPEVOLEZZA AMBIENTALE E PAESAGGIO</v>
      </c>
      <c r="C71" t="str">
        <f>+FactorsII_ELD_en!A31</f>
        <v>C1</v>
      </c>
      <c r="D71" t="str">
        <f>+FactorsII_ELD_en!B31</f>
        <v>Considerazione della variabile del paesaggio nell'utilizzo agricolo</v>
      </c>
      <c r="E71">
        <f>+FactorsII_ELD_en!C31</f>
        <v>0</v>
      </c>
      <c r="F71">
        <f>+FactorsII_ELD_en!D31</f>
        <v>0</v>
      </c>
      <c r="G71">
        <f>+FactorsII_ELD_en!E31</f>
        <v>0</v>
      </c>
      <c r="H71">
        <f>+FactorsII_ELD_en!F31</f>
        <v>0</v>
      </c>
      <c r="I71">
        <f>+FactorsII_ELD_en!G31</f>
        <v>0</v>
      </c>
      <c r="J7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1">
        <f>+FactorsII_ELD_en!I31</f>
        <v>0</v>
      </c>
      <c r="L71">
        <f>+FactorsII_ELD_en!J31</f>
        <v>0</v>
      </c>
      <c r="M71">
        <f>+FactorsII_ELD_en!K31</f>
        <v>0</v>
      </c>
      <c r="N71">
        <f>+FactorsII_ELD_en!L31</f>
        <v>0</v>
      </c>
      <c r="O7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1">
        <f>+FactorsII_ELD_en!N31</f>
        <v>0</v>
      </c>
    </row>
    <row r="72" spans="1:16" ht="15">
      <c r="A72" t="s">
        <v>109</v>
      </c>
      <c r="B72" t="str">
        <f>+FactorsII_ELD_en!$A$29</f>
        <v>C. CONSAPEVOLEZZA AMBIENTALE E PAESAGGIO</v>
      </c>
      <c r="C72" t="str">
        <f>+FactorsII_ELD_en!A32</f>
        <v>C2</v>
      </c>
      <c r="D72" t="str">
        <f>+FactorsII_ELD_en!B32</f>
        <v>Livello di consapevolezza e educazione dei cittadini all'ambiente</v>
      </c>
      <c r="E72">
        <f>+FactorsII_ELD_en!C32</f>
        <v>0</v>
      </c>
      <c r="F72">
        <f>+FactorsII_ELD_en!D32</f>
        <v>0</v>
      </c>
      <c r="G72">
        <f>+FactorsII_ELD_en!E32</f>
        <v>0</v>
      </c>
      <c r="H72">
        <f>+FactorsII_ELD_en!F32</f>
        <v>0</v>
      </c>
      <c r="I72">
        <f>+FactorsII_ELD_en!G32</f>
        <v>0</v>
      </c>
      <c r="J7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2">
        <f>+FactorsII_ELD_en!I32</f>
        <v>0</v>
      </c>
      <c r="L72">
        <f>+FactorsII_ELD_en!J32</f>
        <v>0</v>
      </c>
      <c r="M72">
        <f>+FactorsII_ELD_en!K32</f>
        <v>0</v>
      </c>
      <c r="N72">
        <f>+FactorsII_ELD_en!L32</f>
        <v>0</v>
      </c>
      <c r="O7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2">
        <f>+FactorsII_ELD_en!N32</f>
        <v>0</v>
      </c>
    </row>
    <row r="73" spans="1:16" ht="15">
      <c r="A73" t="s">
        <v>109</v>
      </c>
      <c r="B73" t="str">
        <f>+FactorsII_ELD_en!$A$29</f>
        <v>C. CONSAPEVOLEZZA AMBIENTALE E PAESAGGIO</v>
      </c>
      <c r="C73" t="str">
        <f>+FactorsII_ELD_en!A33</f>
        <v>C3</v>
      </c>
      <c r="D73" t="str">
        <f>+FactorsII_ELD_en!B33</f>
        <v>Considerazione della variabile ambientale nelle zone rurali</v>
      </c>
      <c r="E73">
        <f>+FactorsII_ELD_en!C33</f>
        <v>0</v>
      </c>
      <c r="F73">
        <f>+FactorsII_ELD_en!D33</f>
        <v>0</v>
      </c>
      <c r="G73">
        <f>+FactorsII_ELD_en!E33</f>
        <v>0</v>
      </c>
      <c r="H73">
        <f>+FactorsII_ELD_en!F33</f>
        <v>0</v>
      </c>
      <c r="I73">
        <f>+FactorsII_ELD_en!G33</f>
        <v>0</v>
      </c>
      <c r="J7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3">
        <f>+FactorsII_ELD_en!I33</f>
        <v>0</v>
      </c>
      <c r="L73">
        <f>+FactorsII_ELD_en!J33</f>
        <v>0</v>
      </c>
      <c r="M73">
        <f>+FactorsII_ELD_en!K33</f>
        <v>0</v>
      </c>
      <c r="N73">
        <f>+FactorsII_ELD_en!L33</f>
        <v>0</v>
      </c>
      <c r="O7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3">
        <f>+FactorsII_ELD_en!N33</f>
        <v>0</v>
      </c>
    </row>
    <row r="74" spans="1:16" ht="15">
      <c r="A74" t="s">
        <v>109</v>
      </c>
      <c r="B74" t="str">
        <f>+FactorsII_ELD_en!$A$29</f>
        <v>C. CONSAPEVOLEZZA AMBIENTALE E PAESAGGIO</v>
      </c>
      <c r="C74" t="str">
        <f>+FactorsII_ELD_en!A34</f>
        <v>C4</v>
      </c>
      <c r="D74" t="str">
        <f>+FactorsII_ELD_en!B34</f>
        <v>Grado di conoscenza delle risorse naturali e del funzionamento degli ecosistemi</v>
      </c>
      <c r="E74">
        <f>+FactorsII_ELD_en!C34</f>
        <v>0</v>
      </c>
      <c r="F74">
        <f>+FactorsII_ELD_en!D34</f>
        <v>0</v>
      </c>
      <c r="G74">
        <f>+FactorsII_ELD_en!E34</f>
        <v>0</v>
      </c>
      <c r="H74">
        <f>+FactorsII_ELD_en!F34</f>
        <v>0</v>
      </c>
      <c r="I74">
        <f>+FactorsII_ELD_en!G34</f>
        <v>0</v>
      </c>
      <c r="J7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4">
        <f>+FactorsII_ELD_en!I34</f>
        <v>0</v>
      </c>
      <c r="L74">
        <f>+FactorsII_ELD_en!J34</f>
        <v>0</v>
      </c>
      <c r="M74">
        <f>+FactorsII_ELD_en!K34</f>
        <v>0</v>
      </c>
      <c r="N74">
        <f>+FactorsII_ELD_en!L34</f>
        <v>0</v>
      </c>
      <c r="O7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4">
        <f>+FactorsII_ELD_en!N34</f>
        <v>0</v>
      </c>
    </row>
    <row r="75" spans="1:16" ht="15">
      <c r="A75" t="s">
        <v>109</v>
      </c>
      <c r="B75" t="str">
        <f>+FactorsII_ELD_en!$A$36</f>
        <v>D. CATALIZZATORI DEL PAESAGGIO E DELLA MULTIFUNZIONALITÀ</v>
      </c>
      <c r="C75" t="str">
        <f>+FactorsII_ELD_en!A38</f>
        <v>D1</v>
      </c>
      <c r="D75" t="str">
        <f>+FactorsII_ELD_en!B38</f>
        <v>Esistenza di territori di grande valore naturale</v>
      </c>
      <c r="E75">
        <f>+FactorsII_ELD_en!C38</f>
        <v>0</v>
      </c>
      <c r="F75">
        <f>+FactorsII_ELD_en!D38</f>
        <v>0</v>
      </c>
      <c r="G75">
        <f>+FactorsII_ELD_en!E38</f>
        <v>0</v>
      </c>
      <c r="H75">
        <f>+FactorsII_ELD_en!F38</f>
        <v>0</v>
      </c>
      <c r="I75">
        <f>+FactorsII_ELD_en!G38</f>
        <v>0</v>
      </c>
      <c r="J7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5">
        <f>+FactorsII_ELD_en!I38</f>
        <v>0</v>
      </c>
      <c r="L75">
        <f>+FactorsII_ELD_en!J38</f>
        <v>0</v>
      </c>
      <c r="M75">
        <f>+FactorsII_ELD_en!K38</f>
        <v>0</v>
      </c>
      <c r="N75">
        <f>+FactorsII_ELD_en!L38</f>
        <v>0</v>
      </c>
      <c r="O7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5">
        <f>+FactorsII_ELD_en!N38</f>
        <v>0</v>
      </c>
    </row>
    <row r="76" spans="1:16" ht="15">
      <c r="A76" t="s">
        <v>109</v>
      </c>
      <c r="B76" t="str">
        <f>+FactorsII_ELD_en!$A$36</f>
        <v>D. CATALIZZATORI DEL PAESAGGIO E DELLA MULTIFUNZIONALITÀ</v>
      </c>
      <c r="C76" t="str">
        <f>+FactorsII_ELD_en!A39</f>
        <v>D2</v>
      </c>
      <c r="D76" t="str">
        <f>+FactorsII_ELD_en!B39</f>
        <v>Livello di partecipazione degli enti locali alla gestione ambientale</v>
      </c>
      <c r="E76">
        <f>+FactorsII_ELD_en!C39</f>
        <v>0</v>
      </c>
      <c r="F76">
        <f>+FactorsII_ELD_en!D39</f>
        <v>0</v>
      </c>
      <c r="G76">
        <f>+FactorsII_ELD_en!E39</f>
        <v>0</v>
      </c>
      <c r="H76">
        <f>+FactorsII_ELD_en!F39</f>
        <v>0</v>
      </c>
      <c r="I76">
        <f>+FactorsII_ELD_en!G39</f>
        <v>0</v>
      </c>
      <c r="J7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6">
        <f>+FactorsII_ELD_en!I39</f>
        <v>0</v>
      </c>
      <c r="L76">
        <f>+FactorsII_ELD_en!J39</f>
        <v>0</v>
      </c>
      <c r="M76">
        <f>+FactorsII_ELD_en!K39</f>
        <v>0</v>
      </c>
      <c r="N76">
        <f>+FactorsII_ELD_en!L39</f>
        <v>0</v>
      </c>
      <c r="O7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6">
        <f>+FactorsII_ELD_en!N39</f>
        <v>0</v>
      </c>
    </row>
    <row r="77" spans="1:16" ht="15">
      <c r="A77" t="s">
        <v>109</v>
      </c>
      <c r="B77" t="str">
        <f>+FactorsII_ELD_en!$A$36</f>
        <v>D. CATALIZZATORI DEL PAESAGGIO E DELLA MULTIFUNZIONALITÀ</v>
      </c>
      <c r="C77" t="str">
        <f>+FactorsII_ELD_en!A40</f>
        <v>D3</v>
      </c>
      <c r="D77" t="str">
        <f>+FactorsII_ELD_en!B40</f>
        <v>Interesse crescente delle amministrazioni per l'ambiente</v>
      </c>
      <c r="E77">
        <f>+FactorsII_ELD_en!C40</f>
        <v>0</v>
      </c>
      <c r="F77">
        <f>+FactorsII_ELD_en!D40</f>
        <v>0</v>
      </c>
      <c r="G77">
        <f>+FactorsII_ELD_en!E40</f>
        <v>0</v>
      </c>
      <c r="H77">
        <f>+FactorsII_ELD_en!F40</f>
        <v>0</v>
      </c>
      <c r="I77">
        <f>+FactorsII_ELD_en!G40</f>
        <v>0</v>
      </c>
      <c r="J7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7">
        <f>+FactorsII_ELD_en!I40</f>
        <v>0</v>
      </c>
      <c r="L77">
        <f>+FactorsII_ELD_en!J40</f>
        <v>0</v>
      </c>
      <c r="M77">
        <f>+FactorsII_ELD_en!K40</f>
        <v>0</v>
      </c>
      <c r="N77">
        <f>+FactorsII_ELD_en!L40</f>
        <v>0</v>
      </c>
      <c r="O7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7">
        <f>+FactorsII_ELD_en!N40</f>
        <v>0</v>
      </c>
    </row>
    <row r="78" spans="1:16" ht="15">
      <c r="A78" t="s">
        <v>109</v>
      </c>
      <c r="B78" t="str">
        <f>+FactorsII_ELD_en!$A$36</f>
        <v>D. CATALIZZATORI DEL PAESAGGIO E DELLA MULTIFUNZIONALITÀ</v>
      </c>
      <c r="C78" t="str">
        <f>+FactorsII_ELD_en!A41</f>
        <v>D4</v>
      </c>
      <c r="D78" t="str">
        <f>+FactorsII_ELD_en!B41</f>
        <v>Utilizzo dell'ambiente come motore di sviluppo economico</v>
      </c>
      <c r="E78">
        <f>+FactorsII_ELD_en!C41</f>
        <v>0</v>
      </c>
      <c r="F78">
        <f>+FactorsII_ELD_en!D41</f>
        <v>0</v>
      </c>
      <c r="G78">
        <f>+FactorsII_ELD_en!E41</f>
        <v>0</v>
      </c>
      <c r="H78">
        <f>+FactorsII_ELD_en!F41</f>
        <v>0</v>
      </c>
      <c r="I78">
        <f>+FactorsII_ELD_en!G41</f>
        <v>0</v>
      </c>
      <c r="J7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8">
        <f>+FactorsII_ELD_en!I41</f>
        <v>0</v>
      </c>
      <c r="L78">
        <f>+FactorsII_ELD_en!J41</f>
        <v>0</v>
      </c>
      <c r="M78">
        <f>+FactorsII_ELD_en!K41</f>
        <v>0</v>
      </c>
      <c r="N78">
        <f>+FactorsII_ELD_en!L41</f>
        <v>0</v>
      </c>
      <c r="O7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8">
        <f>+FactorsII_ELD_en!N41</f>
        <v>0</v>
      </c>
    </row>
    <row r="79" spans="1:16" ht="15">
      <c r="A79" t="s">
        <v>109</v>
      </c>
      <c r="B79" t="str">
        <f>+FactorsII_ELD_en!$A$36</f>
        <v>D. CATALIZZATORI DEL PAESAGGIO E DELLA MULTIFUNZIONALITÀ</v>
      </c>
      <c r="C79" t="str">
        <f>+FactorsII_ELD_en!A42</f>
        <v>D5</v>
      </c>
      <c r="D79" t="str">
        <f>+FactorsII_ELD_en!B42</f>
        <v>Miglioramento della qualità del paesaggio agricolo</v>
      </c>
      <c r="E79">
        <f>+FactorsII_ELD_en!C42</f>
        <v>0</v>
      </c>
      <c r="F79">
        <f>+FactorsII_ELD_en!D42</f>
        <v>0</v>
      </c>
      <c r="G79">
        <f>+FactorsII_ELD_en!E42</f>
        <v>0</v>
      </c>
      <c r="H79">
        <f>+FactorsII_ELD_en!F42</f>
        <v>0</v>
      </c>
      <c r="I79">
        <f>+FactorsII_ELD_en!G42</f>
        <v>0</v>
      </c>
      <c r="J7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9">
        <f>+FactorsII_ELD_en!I42</f>
        <v>0</v>
      </c>
      <c r="L79">
        <f>+FactorsII_ELD_en!J42</f>
        <v>0</v>
      </c>
      <c r="M79">
        <f>+FactorsII_ELD_en!K42</f>
        <v>0</v>
      </c>
      <c r="N79">
        <f>+FactorsII_ELD_en!L42</f>
        <v>0</v>
      </c>
      <c r="O7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9">
        <f>+FactorsII_ELD_en!N42</f>
        <v>0</v>
      </c>
    </row>
    <row r="80" spans="1:16" ht="15">
      <c r="A80" t="s">
        <v>109</v>
      </c>
      <c r="B80" t="str">
        <f>+FactorsII_ELD_en!$A$36</f>
        <v>D. CATALIZZATORI DEL PAESAGGIO E DELLA MULTIFUNZIONALITÀ</v>
      </c>
      <c r="C80" t="str">
        <f>+FactorsII_ELD_en!A43</f>
        <v>D6</v>
      </c>
      <c r="D80" t="str">
        <f>+FactorsII_ELD_en!B43</f>
        <v>Vantaggio dell'interesse per il turismo rurale</v>
      </c>
      <c r="E80">
        <f>+FactorsII_ELD_en!C43</f>
        <v>0</v>
      </c>
      <c r="F80">
        <f>+FactorsII_ELD_en!D43</f>
        <v>0</v>
      </c>
      <c r="G80">
        <f>+FactorsII_ELD_en!E43</f>
        <v>0</v>
      </c>
      <c r="H80">
        <f>+FactorsII_ELD_en!F43</f>
        <v>0</v>
      </c>
      <c r="I80">
        <f>+FactorsII_ELD_en!G43</f>
        <v>0</v>
      </c>
      <c r="J8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0">
        <f>+FactorsII_ELD_en!I43</f>
        <v>0</v>
      </c>
      <c r="L80">
        <f>+FactorsII_ELD_en!J43</f>
        <v>0</v>
      </c>
      <c r="M80">
        <f>+FactorsII_ELD_en!K43</f>
        <v>0</v>
      </c>
      <c r="N80">
        <f>+FactorsII_ELD_en!L43</f>
        <v>0</v>
      </c>
      <c r="O8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0">
        <f>+FactorsII_ELD_en!N43</f>
        <v>0</v>
      </c>
    </row>
    <row r="81" spans="1:16" ht="15">
      <c r="A81" t="s">
        <v>110</v>
      </c>
      <c r="B81" t="str">
        <f>+FactorsIII_TA_en!$A$10</f>
        <v>A. ATTRAZIONE TURISTICA</v>
      </c>
      <c r="C81" t="str">
        <f>+FactorsIII_TA_en!A12</f>
        <v>A1</v>
      </c>
      <c r="D81" t="str">
        <f>+FactorsIII_TA_en!B12</f>
        <v>È un luogo con un ricco patrimonio storico</v>
      </c>
      <c r="E81">
        <f>+FactorsIII_TA_en!C12</f>
        <v>0</v>
      </c>
      <c r="F81">
        <f>+FactorsIII_TA_en!D12</f>
        <v>0</v>
      </c>
      <c r="G81">
        <f>+FactorsIII_TA_en!E12</f>
        <v>0</v>
      </c>
      <c r="H81">
        <f>+FactorsIII_TA_en!F12</f>
        <v>0</v>
      </c>
      <c r="I81">
        <f>+FactorsIII_TA_en!G12</f>
        <v>0</v>
      </c>
      <c r="J8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1">
        <f>+FactorsIII_TA_en!I12</f>
        <v>0</v>
      </c>
      <c r="L81">
        <f>+FactorsIII_TA_en!J12</f>
        <v>0</v>
      </c>
      <c r="M81">
        <f>+FactorsIII_TA_en!K12</f>
        <v>0</v>
      </c>
      <c r="N81">
        <f>+FactorsIII_TA_en!L12</f>
        <v>0</v>
      </c>
      <c r="O8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1">
        <f>+FactorsIII_TA_en!N12</f>
        <v>0</v>
      </c>
    </row>
    <row r="82" spans="1:16" ht="15">
      <c r="A82" t="s">
        <v>110</v>
      </c>
      <c r="B82" t="str">
        <f>+FactorsIII_TA_en!$A$10</f>
        <v>A. ATTRAZIONE TURISTICA</v>
      </c>
      <c r="C82" t="str">
        <f>+FactorsIII_TA_en!A13</f>
        <v>A2</v>
      </c>
      <c r="D82" t="str">
        <f>+FactorsIII_TA_en!B13</f>
        <v>È un luogo privo di inquinamento ambientale, pulito e curato</v>
      </c>
      <c r="E82">
        <f>+FactorsIII_TA_en!C13</f>
        <v>0</v>
      </c>
      <c r="F82">
        <f>+FactorsIII_TA_en!D13</f>
        <v>0</v>
      </c>
      <c r="G82">
        <f>+FactorsIII_TA_en!E13</f>
        <v>0</v>
      </c>
      <c r="H82">
        <f>+FactorsIII_TA_en!F13</f>
        <v>0</v>
      </c>
      <c r="I82">
        <f>+FactorsIII_TA_en!G13</f>
        <v>0</v>
      </c>
      <c r="J8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2">
        <f>+FactorsIII_TA_en!I13</f>
        <v>0</v>
      </c>
      <c r="L82">
        <f>+FactorsIII_TA_en!J13</f>
        <v>0</v>
      </c>
      <c r="M82">
        <f>+FactorsIII_TA_en!K13</f>
        <v>0</v>
      </c>
      <c r="N82">
        <f>+FactorsIII_TA_en!L13</f>
        <v>0</v>
      </c>
      <c r="O8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2">
        <f>+FactorsIII_TA_en!N13</f>
        <v>0</v>
      </c>
    </row>
    <row r="83" spans="1:16" ht="15">
      <c r="A83" t="s">
        <v>110</v>
      </c>
      <c r="B83" t="str">
        <f>+FactorsIII_TA_en!$A$10</f>
        <v>A. ATTRAZIONE TURISTICA</v>
      </c>
      <c r="C83" t="str">
        <f>+FactorsIII_TA_en!A14</f>
        <v>A3</v>
      </c>
      <c r="D83" t="str">
        <f>+FactorsIII_TA_en!B14</f>
        <v>I residenti dell'area sono amichevoli ed ospitali</v>
      </c>
      <c r="E83">
        <f>+FactorsIII_TA_en!C14</f>
        <v>0</v>
      </c>
      <c r="F83">
        <f>+FactorsIII_TA_en!D14</f>
        <v>0</v>
      </c>
      <c r="G83">
        <f>+FactorsIII_TA_en!E14</f>
        <v>0</v>
      </c>
      <c r="H83">
        <f>+FactorsIII_TA_en!F14</f>
        <v>0</v>
      </c>
      <c r="I83">
        <f>+FactorsIII_TA_en!G14</f>
        <v>0</v>
      </c>
      <c r="J8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3">
        <f>+FactorsIII_TA_en!I14</f>
        <v>0</v>
      </c>
      <c r="L83">
        <f>+FactorsIII_TA_en!J14</f>
        <v>0</v>
      </c>
      <c r="M83">
        <f>+FactorsIII_TA_en!K14</f>
        <v>0</v>
      </c>
      <c r="N83">
        <f>+FactorsIII_TA_en!L14</f>
        <v>0</v>
      </c>
      <c r="O8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3">
        <f>+FactorsIII_TA_en!N14</f>
        <v>0</v>
      </c>
    </row>
    <row r="84" spans="1:16" ht="15">
      <c r="A84" t="s">
        <v>110</v>
      </c>
      <c r="B84" t="str">
        <f>+FactorsIII_TA_en!$A$10</f>
        <v>A. ATTRAZIONE TURISTICA</v>
      </c>
      <c r="C84" t="str">
        <f>+FactorsIII_TA_en!A15</f>
        <v>A4</v>
      </c>
      <c r="D84" t="str">
        <f>+FactorsIII_TA_en!B15</f>
        <v>È un luogo con alloggi rustici di alta qualità</v>
      </c>
      <c r="E84">
        <f>+FactorsIII_TA_en!C15</f>
        <v>0</v>
      </c>
      <c r="F84">
        <f>+FactorsIII_TA_en!D15</f>
        <v>0</v>
      </c>
      <c r="G84">
        <f>+FactorsIII_TA_en!E15</f>
        <v>0</v>
      </c>
      <c r="H84">
        <f>+FactorsIII_TA_en!F15</f>
        <v>0</v>
      </c>
      <c r="I84">
        <f>+FactorsIII_TA_en!G15</f>
        <v>0</v>
      </c>
      <c r="J8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4">
        <f>+FactorsIII_TA_en!I15</f>
        <v>0</v>
      </c>
      <c r="L84">
        <f>+FactorsIII_TA_en!J15</f>
        <v>0</v>
      </c>
      <c r="M84">
        <f>+FactorsIII_TA_en!K15</f>
        <v>0</v>
      </c>
      <c r="N84">
        <f>+FactorsIII_TA_en!L15</f>
        <v>0</v>
      </c>
      <c r="O8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4">
        <f>+FactorsIII_TA_en!N15</f>
        <v>0</v>
      </c>
    </row>
    <row r="85" spans="1:16" ht="15">
      <c r="A85" t="s">
        <v>110</v>
      </c>
      <c r="B85" t="str">
        <f>+FactorsIII_TA_en!$A$10</f>
        <v>A. ATTRAZIONE TURISTICA</v>
      </c>
      <c r="C85" t="str">
        <f>+FactorsIII_TA_en!A16</f>
        <v>A5</v>
      </c>
      <c r="D85" t="str">
        <f>+FactorsIII_TA_en!B16</f>
        <v>Ha molte attrazioni culturali (musei, monumenti storici...)</v>
      </c>
      <c r="E85">
        <f>+FactorsIII_TA_en!C16</f>
        <v>0</v>
      </c>
      <c r="F85">
        <f>+FactorsIII_TA_en!D16</f>
        <v>0</v>
      </c>
      <c r="G85">
        <f>+FactorsIII_TA_en!E16</f>
        <v>0</v>
      </c>
      <c r="H85">
        <f>+FactorsIII_TA_en!F16</f>
        <v>0</v>
      </c>
      <c r="I85">
        <f>+FactorsIII_TA_en!G16</f>
        <v>0</v>
      </c>
      <c r="J8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5">
        <f>+FactorsIII_TA_en!I16</f>
        <v>0</v>
      </c>
      <c r="L85">
        <f>+FactorsIII_TA_en!J16</f>
        <v>0</v>
      </c>
      <c r="M85">
        <f>+FactorsIII_TA_en!K16</f>
        <v>0</v>
      </c>
      <c r="N85">
        <f>+FactorsIII_TA_en!L16</f>
        <v>0</v>
      </c>
      <c r="O8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5">
        <f>+FactorsIII_TA_en!N16</f>
        <v>0</v>
      </c>
    </row>
    <row r="86" spans="1:16" ht="15">
      <c r="A86" t="s">
        <v>110</v>
      </c>
      <c r="B86" t="str">
        <f>+FactorsIII_TA_en!$A$10</f>
        <v>A. ATTRAZIONE TURISTICA</v>
      </c>
      <c r="C86" t="str">
        <f>+FactorsIII_TA_en!A17</f>
        <v>A6</v>
      </c>
      <c r="D86" t="str">
        <f>+FactorsIII_TA_en!B17</f>
        <v>Presenta attività culturali di grande interesse (sagre, feste popolari...)</v>
      </c>
      <c r="E86">
        <f>+FactorsIII_TA_en!C17</f>
        <v>0</v>
      </c>
      <c r="F86">
        <f>+FactorsIII_TA_en!D17</f>
        <v>0</v>
      </c>
      <c r="G86">
        <f>+FactorsIII_TA_en!E17</f>
        <v>0</v>
      </c>
      <c r="H86">
        <f>+FactorsIII_TA_en!F17</f>
        <v>0</v>
      </c>
      <c r="I86">
        <f>+FactorsIII_TA_en!G17</f>
        <v>0</v>
      </c>
      <c r="J8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6">
        <f>+FactorsIII_TA_en!I17</f>
        <v>0</v>
      </c>
      <c r="L86">
        <f>+FactorsIII_TA_en!J17</f>
        <v>0</v>
      </c>
      <c r="M86">
        <f>+FactorsIII_TA_en!K17</f>
        <v>0</v>
      </c>
      <c r="N86">
        <f>+FactorsIII_TA_en!L17</f>
        <v>0</v>
      </c>
      <c r="O8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6">
        <f>+FactorsIII_TA_en!N17</f>
        <v>0</v>
      </c>
    </row>
    <row r="87" spans="1:16" ht="15">
      <c r="A87" t="s">
        <v>110</v>
      </c>
      <c r="B87" t="str">
        <f>+FactorsIII_TA_en!$A$10</f>
        <v>A. ATTRAZIONE TURISTICA</v>
      </c>
      <c r="C87" t="str">
        <f>+FactorsIII_TA_en!A18</f>
        <v>A7</v>
      </c>
      <c r="D87" t="str">
        <f>+FactorsIII_TA_en!B18</f>
        <v>Le loro usanze (artigianato, folklore, ecc.) valgono la pena di essere conosciute</v>
      </c>
      <c r="E87">
        <f>+FactorsIII_TA_en!C18</f>
        <v>0</v>
      </c>
      <c r="F87">
        <f>+FactorsIII_TA_en!D18</f>
        <v>0</v>
      </c>
      <c r="G87">
        <f>+FactorsIII_TA_en!E18</f>
        <v>0</v>
      </c>
      <c r="H87">
        <f>+FactorsIII_TA_en!F18</f>
        <v>0</v>
      </c>
      <c r="I87">
        <f>+FactorsIII_TA_en!G18</f>
        <v>0</v>
      </c>
      <c r="J8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7">
        <f>+FactorsIII_TA_en!I18</f>
        <v>0</v>
      </c>
      <c r="L87">
        <f>+FactorsIII_TA_en!J18</f>
        <v>0</v>
      </c>
      <c r="M87">
        <f>+FactorsIII_TA_en!K18</f>
        <v>0</v>
      </c>
      <c r="N87">
        <f>+FactorsIII_TA_en!L18</f>
        <v>0</v>
      </c>
      <c r="O8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7">
        <f>+FactorsIII_TA_en!N18</f>
        <v>0</v>
      </c>
    </row>
    <row r="88" spans="1:16" ht="15">
      <c r="A88" t="s">
        <v>110</v>
      </c>
      <c r="B88" t="str">
        <f>+FactorsIII_TA_en!$A$10</f>
        <v>A. ATTRAZIONE TURISTICA</v>
      </c>
      <c r="C88" t="str">
        <f>+FactorsIII_TA_en!A19</f>
        <v>A8</v>
      </c>
      <c r="D88" t="str">
        <f>+FactorsIII_TA_en!B19</f>
        <v>Offre facile accesso/trasporto da altre regioni</v>
      </c>
      <c r="E88">
        <f>+FactorsIII_TA_en!C19</f>
        <v>0</v>
      </c>
      <c r="F88">
        <f>+FactorsIII_TA_en!D19</f>
        <v>0</v>
      </c>
      <c r="G88">
        <f>+FactorsIII_TA_en!E19</f>
        <v>0</v>
      </c>
      <c r="H88">
        <f>+FactorsIII_TA_en!F19</f>
        <v>0</v>
      </c>
      <c r="I88">
        <f>+FactorsIII_TA_en!G19</f>
        <v>0</v>
      </c>
      <c r="J8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8">
        <f>+FactorsIII_TA_en!I19</f>
        <v>0</v>
      </c>
      <c r="L88">
        <f>+FactorsIII_TA_en!J19</f>
        <v>0</v>
      </c>
      <c r="M88">
        <f>+FactorsIII_TA_en!K19</f>
        <v>0</v>
      </c>
      <c r="N88">
        <f>+FactorsIII_TA_en!L19</f>
        <v>0</v>
      </c>
      <c r="O8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8">
        <f>+FactorsIII_TA_en!N19</f>
        <v>0</v>
      </c>
    </row>
    <row r="89" spans="1:16" ht="15">
      <c r="A89" t="s">
        <v>110</v>
      </c>
      <c r="B89" t="str">
        <f>+FactorsIII_TA_en!$A$10</f>
        <v>A. ATTRAZIONE TURISTICA</v>
      </c>
      <c r="C89" t="str">
        <f>+FactorsIII_TA_en!A20</f>
        <v>A9</v>
      </c>
      <c r="D89" t="str">
        <f>+FactorsIII_TA_en!B20</f>
        <v>In generale, c'è un buon rapporto qualità/prezzo</v>
      </c>
      <c r="E89">
        <f>+FactorsIII_TA_en!C20</f>
        <v>0</v>
      </c>
      <c r="F89">
        <f>+FactorsIII_TA_en!D20</f>
        <v>0</v>
      </c>
      <c r="G89">
        <f>+FactorsIII_TA_en!E20</f>
        <v>0</v>
      </c>
      <c r="H89">
        <f>+FactorsIII_TA_en!F20</f>
        <v>0</v>
      </c>
      <c r="I89">
        <f>+FactorsIII_TA_en!G20</f>
        <v>0</v>
      </c>
      <c r="J8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9">
        <f>+FactorsIII_TA_en!I20</f>
        <v>0</v>
      </c>
      <c r="L89">
        <f>+FactorsIII_TA_en!J20</f>
        <v>0</v>
      </c>
      <c r="M89">
        <f>+FactorsIII_TA_en!K20</f>
        <v>0</v>
      </c>
      <c r="N89">
        <f>+FactorsIII_TA_en!L20</f>
        <v>0</v>
      </c>
      <c r="O8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9">
        <f>+FactorsIII_TA_en!N20</f>
        <v>0</v>
      </c>
    </row>
    <row r="90" spans="1:16" ht="15">
      <c r="A90" t="s">
        <v>110</v>
      </c>
      <c r="B90" t="str">
        <f>+FactorsIII_TA_en!$A$10</f>
        <v>A. ATTRAZIONE TURISTICA</v>
      </c>
      <c r="C90" t="str">
        <f>+FactorsIII_TA_en!A21</f>
        <v>A10</v>
      </c>
      <c r="D90" t="str">
        <f>+FactorsIII_TA_en!B21</f>
        <v>E' un luogo sicuro da visitare</v>
      </c>
      <c r="E90">
        <f>+FactorsIII_TA_en!C21</f>
        <v>0</v>
      </c>
      <c r="F90">
        <f>+FactorsIII_TA_en!D21</f>
        <v>0</v>
      </c>
      <c r="G90">
        <f>+FactorsIII_TA_en!E21</f>
        <v>0</v>
      </c>
      <c r="H90">
        <f>+FactorsIII_TA_en!F21</f>
        <v>0</v>
      </c>
      <c r="I90">
        <f>+FactorsIII_TA_en!G21</f>
        <v>0</v>
      </c>
      <c r="J9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0">
        <f>+FactorsIII_TA_en!I21</f>
        <v>0</v>
      </c>
      <c r="L90">
        <f>+FactorsIII_TA_en!J21</f>
        <v>0</v>
      </c>
      <c r="M90">
        <f>+FactorsIII_TA_en!K21</f>
        <v>0</v>
      </c>
      <c r="N90">
        <f>+FactorsIII_TA_en!L21</f>
        <v>0</v>
      </c>
      <c r="O9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0">
        <f>+FactorsIII_TA_en!N21</f>
        <v>0</v>
      </c>
    </row>
    <row r="91" spans="1:16" ht="15">
      <c r="A91" t="s">
        <v>110</v>
      </c>
      <c r="B91" t="str">
        <f>+FactorsIII_TA_en!$A$10</f>
        <v>A. ATTRAZIONE TURISTICA</v>
      </c>
      <c r="C91" t="str">
        <f>+FactorsIII_TA_en!A22</f>
        <v>A11</v>
      </c>
      <c r="D91" t="str">
        <f>+FactorsIII_TA_en!B22</f>
        <v>È un luogo senza troppi turisti</v>
      </c>
      <c r="E91">
        <f>+FactorsIII_TA_en!C22</f>
        <v>0</v>
      </c>
      <c r="F91">
        <f>+FactorsIII_TA_en!D22</f>
        <v>0</v>
      </c>
      <c r="G91">
        <f>+FactorsIII_TA_en!E22</f>
        <v>0</v>
      </c>
      <c r="H91">
        <f>+FactorsIII_TA_en!F22</f>
        <v>0</v>
      </c>
      <c r="I91">
        <f>+FactorsIII_TA_en!G22</f>
        <v>0</v>
      </c>
      <c r="J9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1">
        <f>+FactorsIII_TA_en!I22</f>
        <v>0</v>
      </c>
      <c r="L91">
        <f>+FactorsIII_TA_en!J22</f>
        <v>0</v>
      </c>
      <c r="M91">
        <f>+FactorsIII_TA_en!K22</f>
        <v>0</v>
      </c>
      <c r="N91">
        <f>+FactorsIII_TA_en!L22</f>
        <v>0</v>
      </c>
      <c r="O9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1">
        <f>+FactorsIII_TA_en!N22</f>
        <v>0</v>
      </c>
    </row>
    <row r="92" spans="1:16" ht="15">
      <c r="A92" t="s">
        <v>110</v>
      </c>
      <c r="B92" t="str">
        <f>+FactorsIII_TA_en!$A$10</f>
        <v>A. ATTRAZIONE TURISTICA</v>
      </c>
      <c r="C92" t="str">
        <f>+FactorsIII_TA_en!A23</f>
        <v>A12</v>
      </c>
      <c r="D92" t="str">
        <f>+FactorsIII_TA_en!B23</f>
        <v>È un luogo con un'atmosfera calma e rilassata</v>
      </c>
      <c r="E92">
        <f>+FactorsIII_TA_en!C23</f>
        <v>0</v>
      </c>
      <c r="F92">
        <f>+FactorsIII_TA_en!D23</f>
        <v>0</v>
      </c>
      <c r="G92">
        <f>+FactorsIII_TA_en!E23</f>
        <v>0</v>
      </c>
      <c r="H92">
        <f>+FactorsIII_TA_en!F23</f>
        <v>0</v>
      </c>
      <c r="I92">
        <f>+FactorsIII_TA_en!G23</f>
        <v>0</v>
      </c>
      <c r="J9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2">
        <f>+FactorsIII_TA_en!I23</f>
        <v>0</v>
      </c>
      <c r="L92">
        <f>+FactorsIII_TA_en!J23</f>
        <v>0</v>
      </c>
      <c r="M92">
        <f>+FactorsIII_TA_en!K23</f>
        <v>0</v>
      </c>
      <c r="N92">
        <f>+FactorsIII_TA_en!L23</f>
        <v>0</v>
      </c>
      <c r="O9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2">
        <f>+FactorsIII_TA_en!N23</f>
        <v>0</v>
      </c>
    </row>
    <row r="93" spans="1:16" ht="15">
      <c r="A93" t="s">
        <v>110</v>
      </c>
      <c r="B93" t="str">
        <f>+FactorsIII_TA_en!$A$10</f>
        <v>A. ATTRAZIONE TURISTICA</v>
      </c>
      <c r="C93" t="str">
        <f>+FactorsIII_TA_en!A24</f>
        <v>A13</v>
      </c>
      <c r="D93" t="str">
        <f>+FactorsIII_TA_en!B24</f>
        <v>È un luogo con molti edifici emblematici (chiese, palazzi, torri...)</v>
      </c>
      <c r="E93">
        <f>+FactorsIII_TA_en!C24</f>
        <v>0</v>
      </c>
      <c r="F93">
        <f>+FactorsIII_TA_en!D24</f>
        <v>0</v>
      </c>
      <c r="G93">
        <f>+FactorsIII_TA_en!E24</f>
        <v>0</v>
      </c>
      <c r="H93">
        <f>+FactorsIII_TA_en!F24</f>
        <v>0</v>
      </c>
      <c r="I93">
        <f>+FactorsIII_TA_en!G24</f>
        <v>0</v>
      </c>
      <c r="J9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3">
        <f>+FactorsIII_TA_en!I24</f>
        <v>0</v>
      </c>
      <c r="L93">
        <f>+FactorsIII_TA_en!J24</f>
        <v>0</v>
      </c>
      <c r="M93">
        <f>+FactorsIII_TA_en!K24</f>
        <v>0</v>
      </c>
      <c r="N93">
        <f>+FactorsIII_TA_en!L24</f>
        <v>0</v>
      </c>
      <c r="O9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3">
        <f>+FactorsIII_TA_en!N24</f>
        <v>0</v>
      </c>
    </row>
    <row r="94" spans="1:16" ht="15">
      <c r="A94" t="s">
        <v>110</v>
      </c>
      <c r="B94" t="str">
        <f>+FactorsIII_TA_en!$A$10</f>
        <v>A. ATTRAZIONE TURISTICA</v>
      </c>
      <c r="C94" t="str">
        <f>+FactorsIII_TA_en!A25</f>
        <v>A14</v>
      </c>
      <c r="D94" t="str">
        <f>+FactorsIII_TA_en!B25</f>
        <v>È un luogo dove si può assaggiare una cucina locale di alta qualità, ricca e variegata</v>
      </c>
      <c r="E94">
        <f>+FactorsIII_TA_en!C25</f>
        <v>0</v>
      </c>
      <c r="F94">
        <f>+FactorsIII_TA_en!D25</f>
        <v>0</v>
      </c>
      <c r="G94">
        <f>+FactorsIII_TA_en!E25</f>
        <v>0</v>
      </c>
      <c r="H94">
        <f>+FactorsIII_TA_en!F25</f>
        <v>0</v>
      </c>
      <c r="I94">
        <f>+FactorsIII_TA_en!G25</f>
        <v>0</v>
      </c>
      <c r="J9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4">
        <f>+FactorsIII_TA_en!I25</f>
        <v>0</v>
      </c>
      <c r="L94">
        <f>+FactorsIII_TA_en!J25</f>
        <v>0</v>
      </c>
      <c r="M94">
        <f>+FactorsIII_TA_en!K25</f>
        <v>0</v>
      </c>
      <c r="N94">
        <f>+FactorsIII_TA_en!L25</f>
        <v>0</v>
      </c>
      <c r="O9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4">
        <f>+FactorsIII_TA_en!N25</f>
        <v>0</v>
      </c>
    </row>
    <row r="95" spans="1:16" ht="15">
      <c r="A95" t="s">
        <v>110</v>
      </c>
      <c r="B95" t="str">
        <f>+FactorsIII_TA_en!$A$10</f>
        <v>A. ATTRAZIONE TURISTICA</v>
      </c>
      <c r="C95" t="str">
        <f>+FactorsIII_TA_en!A26</f>
        <v>A15</v>
      </c>
      <c r="D95" t="str">
        <f>+FactorsIII_TA_en!B26</f>
        <v>È un luogo in cui ci sono aree per la ricreazione e il divertimento dei bambini</v>
      </c>
      <c r="E95">
        <f>+FactorsIII_TA_en!C26</f>
        <v>0</v>
      </c>
      <c r="F95">
        <f>+FactorsIII_TA_en!D26</f>
        <v>0</v>
      </c>
      <c r="G95">
        <f>+FactorsIII_TA_en!E26</f>
        <v>0</v>
      </c>
      <c r="H95">
        <f>+FactorsIII_TA_en!F26</f>
        <v>0</v>
      </c>
      <c r="I95">
        <f>+FactorsIII_TA_en!G26</f>
        <v>0</v>
      </c>
      <c r="J9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5">
        <f>+FactorsIII_TA_en!I26</f>
        <v>0</v>
      </c>
      <c r="L95">
        <f>+FactorsIII_TA_en!J26</f>
        <v>0</v>
      </c>
      <c r="M95">
        <f>+FactorsIII_TA_en!K26</f>
        <v>0</v>
      </c>
      <c r="N95">
        <f>+FactorsIII_TA_en!L26</f>
        <v>0</v>
      </c>
      <c r="O9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5">
        <f>+FactorsIII_TA_en!N26</f>
        <v>0</v>
      </c>
    </row>
    <row r="96" spans="1:16" ht="15">
      <c r="A96" t="s">
        <v>110</v>
      </c>
      <c r="B96" t="str">
        <f>+FactorsIII_TA_en!$A$10</f>
        <v>A. ATTRAZIONE TURISTICA</v>
      </c>
      <c r="C96" t="str">
        <f>+FactorsIII_TA_en!A27</f>
        <v>A16</v>
      </c>
      <c r="D96" t="str">
        <f>+FactorsIII_TA_en!B27</f>
        <v>È un luogo dove è facile camminare in pace nel complesso naturale e/o storico</v>
      </c>
      <c r="E96">
        <f>+FactorsIII_TA_en!C27</f>
        <v>0</v>
      </c>
      <c r="F96">
        <f>+FactorsIII_TA_en!D27</f>
        <v>0</v>
      </c>
      <c r="G96">
        <f>+FactorsIII_TA_en!E27</f>
        <v>0</v>
      </c>
      <c r="H96">
        <f>+FactorsIII_TA_en!F27</f>
        <v>0</v>
      </c>
      <c r="I96">
        <f>+FactorsIII_TA_en!G27</f>
        <v>0</v>
      </c>
      <c r="J9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6">
        <f>+FactorsIII_TA_en!I27</f>
        <v>0</v>
      </c>
      <c r="L96">
        <f>+FactorsIII_TA_en!J27</f>
        <v>0</v>
      </c>
      <c r="M96">
        <f>+FactorsIII_TA_en!K27</f>
        <v>0</v>
      </c>
      <c r="N96">
        <f>+FactorsIII_TA_en!L27</f>
        <v>0</v>
      </c>
      <c r="O9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6">
        <f>+FactorsIII_TA_en!N27</f>
        <v>0</v>
      </c>
    </row>
    <row r="97" spans="1:16" ht="15">
      <c r="A97" t="s">
        <v>110</v>
      </c>
      <c r="B97" t="str">
        <f>+FactorsIII_TA_en!$A$10</f>
        <v>A. ATTRAZIONE TURISTICA</v>
      </c>
      <c r="C97" t="str">
        <f>+FactorsIII_TA_en!A28</f>
        <v>A17</v>
      </c>
      <c r="D97" t="str">
        <f>+FactorsIII_TA_en!B28</f>
        <v xml:space="preserve">È un luogo con buona attenzione per i turisti e che si prende cura della qualità del servizio </v>
      </c>
      <c r="E97">
        <f>+FactorsIII_TA_en!C28</f>
        <v>0</v>
      </c>
      <c r="F97">
        <f>+FactorsIII_TA_en!D28</f>
        <v>0</v>
      </c>
      <c r="G97">
        <f>+FactorsIII_TA_en!E28</f>
        <v>0</v>
      </c>
      <c r="H97">
        <f>+FactorsIII_TA_en!F28</f>
        <v>0</v>
      </c>
      <c r="I97">
        <f>+FactorsIII_TA_en!G28</f>
        <v>0</v>
      </c>
      <c r="J9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7">
        <f>+FactorsIII_TA_en!I28</f>
        <v>0</v>
      </c>
      <c r="L97">
        <f>+FactorsIII_TA_en!J28</f>
        <v>0</v>
      </c>
      <c r="M97">
        <f>+FactorsIII_TA_en!K28</f>
        <v>0</v>
      </c>
      <c r="N97">
        <f>+FactorsIII_TA_en!L28</f>
        <v>0</v>
      </c>
      <c r="O9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7">
        <f>+FactorsIII_TA_en!N28</f>
        <v>0</v>
      </c>
    </row>
    <row r="98" spans="1:16" ht="15">
      <c r="A98" t="s">
        <v>110</v>
      </c>
      <c r="B98" t="str">
        <f>+FactorsIII_TA_en!$A$10</f>
        <v>A. ATTRAZIONE TURISTICA</v>
      </c>
      <c r="C98" t="str">
        <f>+FactorsIII_TA_en!A29</f>
        <v>A18</v>
      </c>
      <c r="D98" t="str">
        <f>+FactorsIII_TA_en!B29</f>
        <v xml:space="preserve">Ha grande bellezza scenica e aree naturali molto belle </v>
      </c>
      <c r="E98">
        <f>+FactorsIII_TA_en!C29</f>
        <v>0</v>
      </c>
      <c r="F98">
        <f>+FactorsIII_TA_en!D29</f>
        <v>0</v>
      </c>
      <c r="G98">
        <f>+FactorsIII_TA_en!E29</f>
        <v>0</v>
      </c>
      <c r="H98">
        <f>+FactorsIII_TA_en!F29</f>
        <v>0</v>
      </c>
      <c r="I98">
        <f>+FactorsIII_TA_en!G29</f>
        <v>0</v>
      </c>
      <c r="J9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8">
        <f>+FactorsIII_TA_en!I29</f>
        <v>0</v>
      </c>
      <c r="L98">
        <f>+FactorsIII_TA_en!J29</f>
        <v>0</v>
      </c>
      <c r="M98">
        <f>+FactorsIII_TA_en!K29</f>
        <v>0</v>
      </c>
      <c r="N98">
        <f>+FactorsIII_TA_en!L29</f>
        <v>0</v>
      </c>
      <c r="O9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8">
        <f>+FactorsIII_TA_en!N29</f>
        <v>0</v>
      </c>
    </row>
    <row r="99" spans="1:16" ht="15">
      <c r="A99" t="s">
        <v>110</v>
      </c>
      <c r="B99" t="str">
        <f>+FactorsIII_TA_en!$A$10</f>
        <v>A. ATTRAZIONE TURISTICA</v>
      </c>
      <c r="C99" t="str">
        <f>+FactorsIII_TA_en!A30</f>
        <v>A19</v>
      </c>
      <c r="D99" t="str">
        <f>+FactorsIII_TA_en!B30</f>
        <v>Il suo clima è piacevole</v>
      </c>
      <c r="E99">
        <f>+FactorsIII_TA_en!C30</f>
        <v>0</v>
      </c>
      <c r="F99">
        <f>+FactorsIII_TA_en!D30</f>
        <v>0</v>
      </c>
      <c r="G99">
        <f>+FactorsIII_TA_en!E30</f>
        <v>0</v>
      </c>
      <c r="H99">
        <f>+FactorsIII_TA_en!F30</f>
        <v>0</v>
      </c>
      <c r="I99">
        <f>+FactorsIII_TA_en!G30</f>
        <v>0</v>
      </c>
      <c r="J9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9">
        <f>+FactorsIII_TA_en!I30</f>
        <v>0</v>
      </c>
      <c r="L99">
        <f>+FactorsIII_TA_en!J30</f>
        <v>0</v>
      </c>
      <c r="M99">
        <f>+FactorsIII_TA_en!K30</f>
        <v>0</v>
      </c>
      <c r="N99">
        <f>+FactorsIII_TA_en!L30</f>
        <v>0</v>
      </c>
      <c r="O9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9">
        <f>+FactorsIII_TA_en!N30</f>
        <v>0</v>
      </c>
    </row>
    <row r="100" spans="1:16" ht="15">
      <c r="A100" t="s">
        <v>110</v>
      </c>
      <c r="B100" t="str">
        <f>+FactorsIII_TA_en!$A$10</f>
        <v>A. ATTRAZIONE TURISTICA</v>
      </c>
      <c r="C100" t="str">
        <f>+FactorsIII_TA_en!A31</f>
        <v>A20</v>
      </c>
      <c r="D100" t="str">
        <f>+FactorsIII_TA_en!B31</f>
        <v>Offre molte opportunità di avventura e sport (escursionismo, arrampicata, alpinismo...)</v>
      </c>
      <c r="E100">
        <f>+FactorsIII_TA_en!C31</f>
        <v>0</v>
      </c>
      <c r="F100">
        <f>+FactorsIII_TA_en!D31</f>
        <v>0</v>
      </c>
      <c r="G100">
        <f>+FactorsIII_TA_en!E31</f>
        <v>0</v>
      </c>
      <c r="H100">
        <f>+FactorsIII_TA_en!F31</f>
        <v>0</v>
      </c>
      <c r="I100">
        <f>+FactorsIII_TA_en!G31</f>
        <v>0</v>
      </c>
      <c r="J10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0">
        <f>+FactorsIII_TA_en!I31</f>
        <v>0</v>
      </c>
      <c r="L100">
        <f>+FactorsIII_TA_en!J31</f>
        <v>0</v>
      </c>
      <c r="M100">
        <f>+FactorsIII_TA_en!K31</f>
        <v>0</v>
      </c>
      <c r="N100">
        <f>+FactorsIII_TA_en!L31</f>
        <v>0</v>
      </c>
      <c r="O10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0">
        <f>+FactorsIII_TA_en!N31</f>
        <v>0</v>
      </c>
    </row>
    <row r="101" spans="1:16" ht="15">
      <c r="A101" t="s">
        <v>111</v>
      </c>
      <c r="B101" t="str">
        <f>+FactorsIV_SFD_en!$A$10</f>
        <v>A. SOSTENIBILITÀ ECONOMICA</v>
      </c>
      <c r="C101" t="str">
        <f>+FactorsIV_SFD_en!A12</f>
        <v>A1</v>
      </c>
      <c r="D101" t="str">
        <f>+FactorsIV_SFD_en!B12</f>
        <v>Garanzia della redditività agricola</v>
      </c>
      <c r="E101">
        <f>+FactorsIV_SFD_en!C12</f>
        <v>0</v>
      </c>
      <c r="F101">
        <f>+FactorsIV_SFD_en!D12</f>
        <v>0</v>
      </c>
      <c r="G101">
        <f>+FactorsIV_SFD_en!E12</f>
        <v>0</v>
      </c>
      <c r="H101">
        <f>+FactorsIV_SFD_en!F12</f>
        <v>0</v>
      </c>
      <c r="I101">
        <f>+FactorsIV_SFD_en!G12</f>
        <v>0</v>
      </c>
      <c r="J10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1">
        <f>+FactorsIV_SFD_en!I12</f>
        <v>0</v>
      </c>
      <c r="L101">
        <f>+FactorsIV_SFD_en!J12</f>
        <v>0</v>
      </c>
      <c r="M101">
        <f>+FactorsIV_SFD_en!K12</f>
        <v>0</v>
      </c>
      <c r="N101">
        <f>+FactorsIV_SFD_en!L12</f>
        <v>0</v>
      </c>
      <c r="O10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1">
        <f>+FactorsIV_SFD_en!N12</f>
        <v>0</v>
      </c>
    </row>
    <row r="102" spans="1:16" ht="15">
      <c r="A102" t="s">
        <v>111</v>
      </c>
      <c r="B102" t="str">
        <f>+FactorsIV_SFD_en!$A$10</f>
        <v>A. SOSTENIBILITÀ ECONOMICA</v>
      </c>
      <c r="C102" t="str">
        <f>+FactorsIV_SFD_en!A13</f>
        <v>A2</v>
      </c>
      <c r="D102" t="str">
        <f>+FactorsIV_SFD_en!B13</f>
        <v>Minimizzazione della dipendenza dalle sovvenzioni</v>
      </c>
      <c r="E102">
        <f>+FactorsIV_SFD_en!C13</f>
        <v>0</v>
      </c>
      <c r="F102">
        <f>+FactorsIV_SFD_en!D13</f>
        <v>0</v>
      </c>
      <c r="G102">
        <f>+FactorsIV_SFD_en!E13</f>
        <v>0</v>
      </c>
      <c r="H102">
        <f>+FactorsIV_SFD_en!F13</f>
        <v>0</v>
      </c>
      <c r="I102">
        <f>+FactorsIV_SFD_en!G13</f>
        <v>0</v>
      </c>
      <c r="J10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2">
        <f>+FactorsIV_SFD_en!I13</f>
        <v>0</v>
      </c>
      <c r="L102">
        <f>+FactorsIV_SFD_en!J13</f>
        <v>0</v>
      </c>
      <c r="M102">
        <f>+FactorsIV_SFD_en!K13</f>
        <v>0</v>
      </c>
      <c r="N102">
        <f>+FactorsIV_SFD_en!L13</f>
        <v>0</v>
      </c>
      <c r="O10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2">
        <f>+FactorsIV_SFD_en!N13</f>
        <v>0</v>
      </c>
    </row>
    <row r="103" spans="1:16" ht="15">
      <c r="A103" t="s">
        <v>111</v>
      </c>
      <c r="B103" t="str">
        <f>+FactorsIV_SFD_en!$A$10</f>
        <v>A. SOSTENIBILITÀ ECONOMICA</v>
      </c>
      <c r="C103" t="str">
        <f>+FactorsIV_SFD_en!A14</f>
        <v>A3</v>
      </c>
      <c r="D103" t="str">
        <f>+FactorsIV_SFD_en!B14</f>
        <v>Minimizzazione dell'impatto dei rischi</v>
      </c>
      <c r="E103">
        <f>+FactorsIV_SFD_en!C14</f>
        <v>0</v>
      </c>
      <c r="F103">
        <f>+FactorsIV_SFD_en!D14</f>
        <v>0</v>
      </c>
      <c r="G103">
        <f>+FactorsIV_SFD_en!E14</f>
        <v>0</v>
      </c>
      <c r="H103">
        <f>+FactorsIV_SFD_en!F14</f>
        <v>0</v>
      </c>
      <c r="I103">
        <f>+FactorsIV_SFD_en!G14</f>
        <v>0</v>
      </c>
      <c r="J10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3">
        <f>+FactorsIV_SFD_en!I14</f>
        <v>0</v>
      </c>
      <c r="L103">
        <f>+FactorsIV_SFD_en!J14</f>
        <v>0</v>
      </c>
      <c r="M103">
        <f>+FactorsIV_SFD_en!K14</f>
        <v>0</v>
      </c>
      <c r="N103">
        <f>+FactorsIV_SFD_en!L14</f>
        <v>0</v>
      </c>
      <c r="O10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3">
        <f>+FactorsIV_SFD_en!N14</f>
        <v>0</v>
      </c>
    </row>
    <row r="104" spans="1:16" ht="15">
      <c r="A104" t="s">
        <v>111</v>
      </c>
      <c r="B104" t="str">
        <f>+FactorsIV_SFD_en!$A$16</f>
        <v>B. DIMENSIONE SOCIALE</v>
      </c>
      <c r="C104" t="str">
        <f>+FactorsIV_SFD_en!A18</f>
        <v>B1</v>
      </c>
      <c r="D104" t="str">
        <f>+FactorsIV_SFD_en!B18</f>
        <v>Ottimizzazione delle condizioni di lavoro</v>
      </c>
      <c r="E104">
        <f>+FactorsIV_SFD_en!C18</f>
        <v>0</v>
      </c>
      <c r="F104">
        <f>+FactorsIV_SFD_en!D18</f>
        <v>0</v>
      </c>
      <c r="G104">
        <f>+FactorsIV_SFD_en!E18</f>
        <v>0</v>
      </c>
      <c r="H104">
        <f>+FactorsIV_SFD_en!F18</f>
        <v>0</v>
      </c>
      <c r="I104">
        <f>+FactorsIV_SFD_en!G18</f>
        <v>0</v>
      </c>
      <c r="J10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4">
        <f>+FactorsIV_SFD_en!I18</f>
        <v>0</v>
      </c>
      <c r="L104">
        <f>+FactorsIV_SFD_en!J18</f>
        <v>0</v>
      </c>
      <c r="M104">
        <f>+FactorsIV_SFD_en!K18</f>
        <v>0</v>
      </c>
      <c r="N104">
        <f>+FactorsIV_SFD_en!L18</f>
        <v>0</v>
      </c>
      <c r="O10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4">
        <f>+FactorsIV_SFD_en!N18</f>
        <v>0</v>
      </c>
    </row>
    <row r="105" spans="1:16" ht="15">
      <c r="A105" t="s">
        <v>111</v>
      </c>
      <c r="B105" t="str">
        <f>+FactorsIV_SFD_en!$A$16</f>
        <v>B. DIMENSIONE SOCIALE</v>
      </c>
      <c r="C105" t="str">
        <f>+FactorsIV_SFD_en!A19</f>
        <v>B2</v>
      </c>
      <c r="D105" t="str">
        <f>+FactorsIV_SFD_en!B19</f>
        <v>Generatore di Occupazione Agricola</v>
      </c>
      <c r="E105">
        <f>+FactorsIV_SFD_en!C19</f>
        <v>0</v>
      </c>
      <c r="F105">
        <f>+FactorsIV_SFD_en!D19</f>
        <v>0</v>
      </c>
      <c r="G105">
        <f>+FactorsIV_SFD_en!E19</f>
        <v>0</v>
      </c>
      <c r="H105">
        <f>+FactorsIV_SFD_en!F19</f>
        <v>0</v>
      </c>
      <c r="I105">
        <f>+FactorsIV_SFD_en!G19</f>
        <v>0</v>
      </c>
      <c r="J10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5">
        <f>+FactorsIV_SFD_en!I19</f>
        <v>0</v>
      </c>
      <c r="L105">
        <f>+FactorsIV_SFD_en!J19</f>
        <v>0</v>
      </c>
      <c r="M105">
        <f>+FactorsIV_SFD_en!K19</f>
        <v>0</v>
      </c>
      <c r="N105">
        <f>+FactorsIV_SFD_en!L19</f>
        <v>0</v>
      </c>
      <c r="O10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5">
        <f>+FactorsIV_SFD_en!N19</f>
        <v>0</v>
      </c>
    </row>
    <row r="106" spans="1:16" ht="15">
      <c r="A106" t="s">
        <v>111</v>
      </c>
      <c r="B106" t="str">
        <f>+FactorsIV_SFD_en!$A$16</f>
        <v>B. DIMENSIONE SOCIALE</v>
      </c>
      <c r="C106" t="str">
        <f>+FactorsIV_SFD_en!A20</f>
        <v>B3</v>
      </c>
      <c r="D106" t="str">
        <f>+FactorsIV_SFD_en!B20</f>
        <v>Aiuti per lo stanziamento della popolazione agraria nelle zone rurali</v>
      </c>
      <c r="E106">
        <f>+FactorsIV_SFD_en!C20</f>
        <v>0</v>
      </c>
      <c r="F106">
        <f>+FactorsIV_SFD_en!D20</f>
        <v>0</v>
      </c>
      <c r="G106">
        <f>+FactorsIV_SFD_en!E20</f>
        <v>0</v>
      </c>
      <c r="H106">
        <f>+FactorsIV_SFD_en!F20</f>
        <v>0</v>
      </c>
      <c r="I106">
        <f>+FactorsIV_SFD_en!G20</f>
        <v>0</v>
      </c>
      <c r="J10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6">
        <f>+FactorsIV_SFD_en!I20</f>
        <v>0</v>
      </c>
      <c r="L106">
        <f>+FactorsIV_SFD_en!J20</f>
        <v>0</v>
      </c>
      <c r="M106">
        <f>+FactorsIV_SFD_en!K20</f>
        <v>0</v>
      </c>
      <c r="N106">
        <f>+FactorsIV_SFD_en!L20</f>
        <v>0</v>
      </c>
      <c r="O10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6">
        <f>+FactorsIV_SFD_en!N20</f>
        <v>0</v>
      </c>
    </row>
    <row r="107" spans="1:16" ht="15">
      <c r="A107" t="s">
        <v>111</v>
      </c>
      <c r="B107" t="str">
        <f>+FactorsIV_SFD_en!$A$16</f>
        <v>B. DIMENSIONE SOCIALE</v>
      </c>
      <c r="C107" t="str">
        <f>+FactorsIV_SFD_en!A21</f>
        <v>B4</v>
      </c>
      <c r="D107" t="str">
        <f>+FactorsIV_SFD_en!B21</f>
        <v>Grado di stagionalità della forza lavoro</v>
      </c>
      <c r="E107">
        <f>+FactorsIV_SFD_en!C21</f>
        <v>0</v>
      </c>
      <c r="F107">
        <f>+FactorsIV_SFD_en!D21</f>
        <v>0</v>
      </c>
      <c r="G107">
        <f>+FactorsIV_SFD_en!E21</f>
        <v>0</v>
      </c>
      <c r="H107">
        <f>+FactorsIV_SFD_en!F21</f>
        <v>0</v>
      </c>
      <c r="I107">
        <f>+FactorsIV_SFD_en!G21</f>
        <v>0</v>
      </c>
      <c r="J10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7">
        <f>+FactorsIV_SFD_en!I21</f>
        <v>0</v>
      </c>
      <c r="L107">
        <f>+FactorsIV_SFD_en!J21</f>
        <v>0</v>
      </c>
      <c r="M107">
        <f>+FactorsIV_SFD_en!K21</f>
        <v>0</v>
      </c>
      <c r="N107">
        <f>+FactorsIV_SFD_en!L21</f>
        <v>0</v>
      </c>
      <c r="O10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7">
        <f>+FactorsIV_SFD_en!N21</f>
        <v>0</v>
      </c>
    </row>
    <row r="108" spans="1:16" ht="15">
      <c r="A108" t="s">
        <v>111</v>
      </c>
      <c r="B108" t="str">
        <f>+FactorsIV_SFD_en!$A$16</f>
        <v>B. DIMENSIONE SOCIALE</v>
      </c>
      <c r="C108" t="str">
        <f>+FactorsIV_SFD_en!A22</f>
        <v>B5</v>
      </c>
      <c r="D108" t="str">
        <f>+FactorsIV_SFD_en!B22</f>
        <v xml:space="preserve"> continuità intergenerazionale nell'attività</v>
      </c>
      <c r="E108">
        <f>+FactorsIV_SFD_en!C22</f>
        <v>0</v>
      </c>
      <c r="F108">
        <f>+FactorsIV_SFD_en!D22</f>
        <v>0</v>
      </c>
      <c r="G108">
        <f>+FactorsIV_SFD_en!E22</f>
        <v>0</v>
      </c>
      <c r="H108">
        <f>+FactorsIV_SFD_en!F22</f>
        <v>0</v>
      </c>
      <c r="I108">
        <f>+FactorsIV_SFD_en!G22</f>
        <v>0</v>
      </c>
      <c r="J10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8">
        <f>+FactorsIV_SFD_en!I22</f>
        <v>0</v>
      </c>
      <c r="L108">
        <f>+FactorsIV_SFD_en!J22</f>
        <v>0</v>
      </c>
      <c r="M108">
        <f>+FactorsIV_SFD_en!K22</f>
        <v>0</v>
      </c>
      <c r="N108">
        <f>+FactorsIV_SFD_en!L22</f>
        <v>0</v>
      </c>
      <c r="O10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8">
        <f>+FactorsIV_SFD_en!N22</f>
        <v>0</v>
      </c>
    </row>
    <row r="109" spans="1:16" ht="15">
      <c r="A109" t="s">
        <v>111</v>
      </c>
      <c r="B109" t="str">
        <f>+FactorsIV_SFD_en!$A$16</f>
        <v>B. DIMENSIONE SOCIALE</v>
      </c>
      <c r="C109" t="str">
        <f>+FactorsIV_SFD_en!A23</f>
        <v>B6</v>
      </c>
      <c r="D109" t="str">
        <f>+FactorsIV_SFD_en!B23</f>
        <v>Rischio di abbandono dell'attività agricola</v>
      </c>
      <c r="E109">
        <f>+FactorsIV_SFD_en!C23</f>
        <v>0</v>
      </c>
      <c r="F109">
        <f>+FactorsIV_SFD_en!D23</f>
        <v>0</v>
      </c>
      <c r="G109">
        <f>+FactorsIV_SFD_en!E23</f>
        <v>0</v>
      </c>
      <c r="H109">
        <f>+FactorsIV_SFD_en!F23</f>
        <v>0</v>
      </c>
      <c r="I109">
        <f>+FactorsIV_SFD_en!G23</f>
        <v>0</v>
      </c>
      <c r="J10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9">
        <f>+FactorsIV_SFD_en!I23</f>
        <v>0</v>
      </c>
      <c r="L109">
        <f>+FactorsIV_SFD_en!J23</f>
        <v>0</v>
      </c>
      <c r="M109">
        <f>+FactorsIV_SFD_en!K23</f>
        <v>0</v>
      </c>
      <c r="N109">
        <f>+FactorsIV_SFD_en!L23</f>
        <v>0</v>
      </c>
      <c r="O10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9">
        <f>+FactorsIV_SFD_en!N23</f>
        <v>0</v>
      </c>
    </row>
    <row r="110" spans="1:16" ht="15">
      <c r="A110" t="s">
        <v>111</v>
      </c>
      <c r="B110" t="str">
        <f>+FactorsIV_SFD_en!$A$16</f>
        <v>B. DIMENSIONE SOCIALE</v>
      </c>
      <c r="C110" t="str">
        <f>+FactorsIV_SFD_en!A24</f>
        <v>B7</v>
      </c>
      <c r="D110" t="str">
        <f>+FactorsIV_SFD_en!B24</f>
        <v>Dipendenza economica dall'attività agricola</v>
      </c>
      <c r="E110">
        <f>+FactorsIV_SFD_en!C24</f>
        <v>0</v>
      </c>
      <c r="F110">
        <f>+FactorsIV_SFD_en!D24</f>
        <v>0</v>
      </c>
      <c r="G110">
        <f>+FactorsIV_SFD_en!E24</f>
        <v>0</v>
      </c>
      <c r="H110">
        <f>+FactorsIV_SFD_en!F24</f>
        <v>0</v>
      </c>
      <c r="I110">
        <f>+FactorsIV_SFD_en!G24</f>
        <v>0</v>
      </c>
      <c r="J11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0">
        <f>+FactorsIV_SFD_en!I24</f>
        <v>0</v>
      </c>
      <c r="L110">
        <f>+FactorsIV_SFD_en!J24</f>
        <v>0</v>
      </c>
      <c r="M110">
        <f>+FactorsIV_SFD_en!K24</f>
        <v>0</v>
      </c>
      <c r="N110">
        <f>+FactorsIV_SFD_en!L24</f>
        <v>0</v>
      </c>
      <c r="O11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0">
        <f>+FactorsIV_SFD_en!N24</f>
        <v>0</v>
      </c>
    </row>
    <row r="111" spans="1:16" ht="15">
      <c r="A111" t="s">
        <v>111</v>
      </c>
      <c r="B111" t="str">
        <f>+FactorsIV_SFD_en!$A$16</f>
        <v>B. DIMENSIONE SOCIALE</v>
      </c>
      <c r="C111" t="str">
        <f>+FactorsIV_SFD_en!A25</f>
        <v>B8</v>
      </c>
      <c r="D111" t="str">
        <f>+FactorsIV_SFD_en!B25</f>
        <v>Dipendenza dalla produzione agricola</v>
      </c>
      <c r="E111">
        <f>+FactorsIV_SFD_en!C25</f>
        <v>0</v>
      </c>
      <c r="F111">
        <f>+FactorsIV_SFD_en!D25</f>
        <v>0</v>
      </c>
      <c r="G111">
        <f>+FactorsIV_SFD_en!E25</f>
        <v>0</v>
      </c>
      <c r="H111">
        <f>+FactorsIV_SFD_en!F25</f>
        <v>0</v>
      </c>
      <c r="I111">
        <f>+FactorsIV_SFD_en!G25</f>
        <v>0</v>
      </c>
      <c r="J11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1">
        <f>+FactorsIV_SFD_en!I25</f>
        <v>0</v>
      </c>
      <c r="L111">
        <f>+FactorsIV_SFD_en!J25</f>
        <v>0</v>
      </c>
      <c r="M111">
        <f>+FactorsIV_SFD_en!K25</f>
        <v>0</v>
      </c>
      <c r="N111">
        <f>+FactorsIV_SFD_en!L25</f>
        <v>0</v>
      </c>
      <c r="O11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1">
        <f>+FactorsIV_SFD_en!N25</f>
        <v>0</v>
      </c>
    </row>
    <row r="112" spans="1:16" ht="15">
      <c r="A112" t="s">
        <v>111</v>
      </c>
      <c r="B112" t="str">
        <f>+FactorsIV_SFD_en!$A$27</f>
        <v>C. DIMENSIONE AMBIENTALE</v>
      </c>
      <c r="C112" t="str">
        <f>+FactorsIV_SFD_en!A30</f>
        <v>C1.1</v>
      </c>
      <c r="D112" t="str">
        <f>+FactorsIV_SFD_en!B30</f>
        <v>Mantenimento della biodiversità</v>
      </c>
      <c r="E112">
        <f>+FactorsIV_SFD_en!C30</f>
        <v>0</v>
      </c>
      <c r="F112">
        <f>+FactorsIV_SFD_en!D30</f>
        <v>0</v>
      </c>
      <c r="G112">
        <f>+FactorsIV_SFD_en!E30</f>
        <v>0</v>
      </c>
      <c r="H112">
        <f>+FactorsIV_SFD_en!F30</f>
        <v>0</v>
      </c>
      <c r="I112">
        <f>+FactorsIV_SFD_en!G30</f>
        <v>0</v>
      </c>
      <c r="J11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2">
        <f>+FactorsIV_SFD_en!I30</f>
        <v>0</v>
      </c>
      <c r="L112">
        <f>+FactorsIV_SFD_en!J30</f>
        <v>0</v>
      </c>
      <c r="M112">
        <f>+FactorsIV_SFD_en!K30</f>
        <v>0</v>
      </c>
      <c r="N112">
        <f>+FactorsIV_SFD_en!L30</f>
        <v>0</v>
      </c>
      <c r="O11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2">
        <f>+FactorsIV_SFD_en!N30</f>
        <v>0</v>
      </c>
    </row>
    <row r="113" spans="1:16" ht="15">
      <c r="A113" t="s">
        <v>111</v>
      </c>
      <c r="B113" t="str">
        <f>+FactorsIV_SFD_en!$A$27</f>
        <v>C. DIMENSIONE AMBIENTALE</v>
      </c>
      <c r="C113" t="str">
        <f>+FactorsIV_SFD_en!A31</f>
        <v>C1.2</v>
      </c>
      <c r="D113" t="str">
        <f>+FactorsIV_SFD_en!B31</f>
        <v>Manutenzione degli elementi del paesaggio</v>
      </c>
      <c r="E113">
        <f>+FactorsIV_SFD_en!C31</f>
        <v>0</v>
      </c>
      <c r="F113">
        <f>+FactorsIV_SFD_en!D31</f>
        <v>0</v>
      </c>
      <c r="G113">
        <f>+FactorsIV_SFD_en!E31</f>
        <v>0</v>
      </c>
      <c r="H113">
        <f>+FactorsIV_SFD_en!F31</f>
        <v>0</v>
      </c>
      <c r="I113">
        <f>+FactorsIV_SFD_en!G31</f>
        <v>0</v>
      </c>
      <c r="J11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3">
        <f>+FactorsIV_SFD_en!I31</f>
        <v>0</v>
      </c>
      <c r="L113">
        <f>+FactorsIV_SFD_en!J31</f>
        <v>0</v>
      </c>
      <c r="M113">
        <f>+FactorsIV_SFD_en!K31</f>
        <v>0</v>
      </c>
      <c r="N113">
        <f>+FactorsIV_SFD_en!L31</f>
        <v>0</v>
      </c>
      <c r="O11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3">
        <f>+FactorsIV_SFD_en!N31</f>
        <v>0</v>
      </c>
    </row>
    <row r="114" spans="1:16" ht="15">
      <c r="A114" t="s">
        <v>111</v>
      </c>
      <c r="B114" t="str">
        <f>+FactorsIV_SFD_en!$A$27</f>
        <v>C. DIMENSIONE AMBIENTALE</v>
      </c>
      <c r="C114" t="str">
        <f>+FactorsIV_SFD_en!A32</f>
        <v>C1.3</v>
      </c>
      <c r="D114" t="str">
        <f>+FactorsIV_SFD_en!B32</f>
        <v>Rotazione delle colture</v>
      </c>
      <c r="E114">
        <f>+FactorsIV_SFD_en!C32</f>
        <v>0</v>
      </c>
      <c r="F114">
        <f>+FactorsIV_SFD_en!D32</f>
        <v>0</v>
      </c>
      <c r="G114">
        <f>+FactorsIV_SFD_en!E32</f>
        <v>0</v>
      </c>
      <c r="H114">
        <f>+FactorsIV_SFD_en!F32</f>
        <v>0</v>
      </c>
      <c r="I114">
        <f>+FactorsIV_SFD_en!G32</f>
        <v>0</v>
      </c>
      <c r="J11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4">
        <f>+FactorsIV_SFD_en!I32</f>
        <v>0</v>
      </c>
      <c r="L114">
        <f>+FactorsIV_SFD_en!J32</f>
        <v>0</v>
      </c>
      <c r="M114">
        <f>+FactorsIV_SFD_en!K32</f>
        <v>0</v>
      </c>
      <c r="N114">
        <f>+FactorsIV_SFD_en!L32</f>
        <v>0</v>
      </c>
      <c r="O11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4">
        <f>+FactorsIV_SFD_en!N32</f>
        <v>0</v>
      </c>
    </row>
    <row r="115" spans="1:16" ht="15">
      <c r="A115" t="s">
        <v>111</v>
      </c>
      <c r="B115" t="str">
        <f>+FactorsIV_SFD_en!$A$27</f>
        <v>C. DIMENSIONE AMBIENTALE</v>
      </c>
      <c r="C115" t="str">
        <f>+FactorsIV_SFD_en!A33</f>
        <v>C1.4</v>
      </c>
      <c r="D115" t="str">
        <f>+FactorsIV_SFD_en!B33</f>
        <v>Manutenzione delle superfici di interesse ecologico</v>
      </c>
      <c r="E115">
        <f>+FactorsIV_SFD_en!C33</f>
        <v>0</v>
      </c>
      <c r="F115">
        <f>+FactorsIV_SFD_en!D33</f>
        <v>0</v>
      </c>
      <c r="G115">
        <f>+FactorsIV_SFD_en!E33</f>
        <v>0</v>
      </c>
      <c r="H115">
        <f>+FactorsIV_SFD_en!F33</f>
        <v>0</v>
      </c>
      <c r="I115">
        <f>+FactorsIV_SFD_en!G33</f>
        <v>0</v>
      </c>
      <c r="J11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5">
        <f>+FactorsIV_SFD_en!I33</f>
        <v>0</v>
      </c>
      <c r="L115">
        <f>+FactorsIV_SFD_en!J33</f>
        <v>0</v>
      </c>
      <c r="M115">
        <f>+FactorsIV_SFD_en!K33</f>
        <v>0</v>
      </c>
      <c r="N115">
        <f>+FactorsIV_SFD_en!L33</f>
        <v>0</v>
      </c>
      <c r="O11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5">
        <f>+FactorsIV_SFD_en!N33</f>
        <v>0</v>
      </c>
    </row>
    <row r="116" spans="1:16" ht="15">
      <c r="A116" t="s">
        <v>111</v>
      </c>
      <c r="B116" t="str">
        <f>+FactorsIV_SFD_en!$A$27</f>
        <v>C. DIMENSIONE AMBIENTALE</v>
      </c>
      <c r="C116" t="str">
        <f>+FactorsIV_SFD_en!A34</f>
        <v>C1.5</v>
      </c>
      <c r="D116" t="str">
        <f>+FactorsIV_SFD_en!B34</f>
        <v>Superficie media adeguata per appezzamento</v>
      </c>
      <c r="E116">
        <f>+FactorsIV_SFD_en!C34</f>
        <v>0</v>
      </c>
      <c r="F116">
        <f>+FactorsIV_SFD_en!D34</f>
        <v>0</v>
      </c>
      <c r="G116">
        <f>+FactorsIV_SFD_en!E34</f>
        <v>0</v>
      </c>
      <c r="H116">
        <f>+FactorsIV_SFD_en!F34</f>
        <v>0</v>
      </c>
      <c r="I116">
        <f>+FactorsIV_SFD_en!G34</f>
        <v>0</v>
      </c>
      <c r="J11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6">
        <f>+FactorsIV_SFD_en!I34</f>
        <v>0</v>
      </c>
      <c r="L116">
        <f>+FactorsIV_SFD_en!J34</f>
        <v>0</v>
      </c>
      <c r="M116">
        <f>+FactorsIV_SFD_en!K34</f>
        <v>0</v>
      </c>
      <c r="N116">
        <f>+FactorsIV_SFD_en!L34</f>
        <v>0</v>
      </c>
      <c r="O11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6">
        <f>+FactorsIV_SFD_en!N34</f>
        <v>0</v>
      </c>
    </row>
    <row r="117" spans="1:16" ht="15">
      <c r="A117" t="s">
        <v>111</v>
      </c>
      <c r="B117" t="str">
        <f>+FactorsIV_SFD_en!$A$27</f>
        <v>C. DIMENSIONE AMBIENTALE</v>
      </c>
      <c r="C117" t="str">
        <f>+FactorsIV_SFD_en!A37</f>
        <v>C2.1</v>
      </c>
      <c r="D117" t="str">
        <f>+FactorsIV_SFD_en!B37</f>
        <v>Minimizzazione della perdita di suolo</v>
      </c>
      <c r="E117">
        <f>+FactorsIV_SFD_en!C37</f>
        <v>0</v>
      </c>
      <c r="F117">
        <f>+FactorsIV_SFD_en!D37</f>
        <v>0</v>
      </c>
      <c r="G117">
        <f>+FactorsIV_SFD_en!E37</f>
        <v>0</v>
      </c>
      <c r="H117">
        <f>+FactorsIV_SFD_en!F37</f>
        <v>0</v>
      </c>
      <c r="I117">
        <f>+FactorsIV_SFD_en!G37</f>
        <v>0</v>
      </c>
      <c r="J11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7">
        <f>+FactorsIV_SFD_en!I37</f>
        <v>0</v>
      </c>
      <c r="L117">
        <f>+FactorsIV_SFD_en!J37</f>
        <v>0</v>
      </c>
      <c r="M117">
        <f>+FactorsIV_SFD_en!K37</f>
        <v>0</v>
      </c>
      <c r="N117">
        <f>+FactorsIV_SFD_en!L37</f>
        <v>0</v>
      </c>
      <c r="O11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7">
        <f>+FactorsIV_SFD_en!N37</f>
        <v>0</v>
      </c>
    </row>
    <row r="118" spans="1:16" ht="15">
      <c r="A118" t="s">
        <v>111</v>
      </c>
      <c r="B118" t="str">
        <f>+FactorsIV_SFD_en!$A$27</f>
        <v>C. DIMENSIONE AMBIENTALE</v>
      </c>
      <c r="C118" t="str">
        <f>+FactorsIV_SFD_en!A38</f>
        <v>C2.2</v>
      </c>
      <c r="D118" t="str">
        <f>+FactorsIV_SFD_en!B38</f>
        <v>Esistenza di coperture vegetali</v>
      </c>
      <c r="E118">
        <f>+FactorsIV_SFD_en!C38</f>
        <v>0</v>
      </c>
      <c r="F118">
        <f>+FactorsIV_SFD_en!D38</f>
        <v>0</v>
      </c>
      <c r="G118">
        <f>+FactorsIV_SFD_en!E38</f>
        <v>0</v>
      </c>
      <c r="H118">
        <f>+FactorsIV_SFD_en!F38</f>
        <v>0</v>
      </c>
      <c r="I118">
        <f>+FactorsIV_SFD_en!G38</f>
        <v>0</v>
      </c>
      <c r="J11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8">
        <f>+FactorsIV_SFD_en!I38</f>
        <v>0</v>
      </c>
      <c r="L118">
        <f>+FactorsIV_SFD_en!J38</f>
        <v>0</v>
      </c>
      <c r="M118">
        <f>+FactorsIV_SFD_en!K38</f>
        <v>0</v>
      </c>
      <c r="N118">
        <f>+FactorsIV_SFD_en!L38</f>
        <v>0</v>
      </c>
      <c r="O11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8">
        <f>+FactorsIV_SFD_en!N38</f>
        <v>0</v>
      </c>
    </row>
    <row r="119" spans="1:16" ht="15">
      <c r="A119" t="s">
        <v>111</v>
      </c>
      <c r="B119" t="str">
        <f>+FactorsIV_SFD_en!$A$27</f>
        <v>C. DIMENSIONE AMBIENTALE</v>
      </c>
      <c r="C119" t="str">
        <f>+FactorsIV_SFD_en!A39</f>
        <v>C2.3</v>
      </c>
      <c r="D119" t="str">
        <f>+FactorsIV_SFD_en!B39</f>
        <v>Mantenimento della qualità chimica del suolo</v>
      </c>
      <c r="E119">
        <f>+FactorsIV_SFD_en!C39</f>
        <v>0</v>
      </c>
      <c r="F119">
        <f>+FactorsIV_SFD_en!D39</f>
        <v>0</v>
      </c>
      <c r="G119">
        <f>+FactorsIV_SFD_en!E39</f>
        <v>0</v>
      </c>
      <c r="H119">
        <f>+FactorsIV_SFD_en!F39</f>
        <v>0</v>
      </c>
      <c r="I119">
        <f>+FactorsIV_SFD_en!G39</f>
        <v>0</v>
      </c>
      <c r="J11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9">
        <f>+FactorsIV_SFD_en!I39</f>
        <v>0</v>
      </c>
      <c r="L119">
        <f>+FactorsIV_SFD_en!J39</f>
        <v>0</v>
      </c>
      <c r="M119">
        <f>+FactorsIV_SFD_en!K39</f>
        <v>0</v>
      </c>
      <c r="N119">
        <f>+FactorsIV_SFD_en!L39</f>
        <v>0</v>
      </c>
      <c r="O11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9">
        <f>+FactorsIV_SFD_en!N39</f>
        <v>0</v>
      </c>
    </row>
    <row r="120" spans="1:16" ht="15">
      <c r="A120" t="s">
        <v>111</v>
      </c>
      <c r="B120" t="str">
        <f>+FactorsIV_SFD_en!$A$27</f>
        <v>C. DIMENSIONE AMBIENTALE</v>
      </c>
      <c r="C120" t="str">
        <f>+FactorsIV_SFD_en!A40</f>
        <v>C2.4</v>
      </c>
      <c r="D120" t="str">
        <f>+FactorsIV_SFD_en!B40</f>
        <v>Mantiene l'equilibrio dell'azoto</v>
      </c>
      <c r="E120">
        <f>+FactorsIV_SFD_en!C40</f>
        <v>0</v>
      </c>
      <c r="F120">
        <f>+FactorsIV_SFD_en!D40</f>
        <v>0</v>
      </c>
      <c r="G120">
        <f>+FactorsIV_SFD_en!E40</f>
        <v>0</v>
      </c>
      <c r="H120">
        <f>+FactorsIV_SFD_en!F40</f>
        <v>0</v>
      </c>
      <c r="I120">
        <f>+FactorsIV_SFD_en!G40</f>
        <v>0</v>
      </c>
      <c r="J12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0">
        <f>+FactorsIV_SFD_en!I40</f>
        <v>0</v>
      </c>
      <c r="L120">
        <f>+FactorsIV_SFD_en!J40</f>
        <v>0</v>
      </c>
      <c r="M120">
        <f>+FactorsIV_SFD_en!K40</f>
        <v>0</v>
      </c>
      <c r="N120">
        <f>+FactorsIV_SFD_en!L40</f>
        <v>0</v>
      </c>
      <c r="O12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0">
        <f>+FactorsIV_SFD_en!N40</f>
        <v>0</v>
      </c>
    </row>
    <row r="121" spans="1:16" ht="15">
      <c r="A121" t="s">
        <v>111</v>
      </c>
      <c r="B121" t="str">
        <f>+FactorsIV_SFD_en!$A$27</f>
        <v>C. DIMENSIONE AMBIENTALE</v>
      </c>
      <c r="C121" t="str">
        <f>+FactorsIV_SFD_en!A41</f>
        <v>C2.5</v>
      </c>
      <c r="D121" t="str">
        <f>+FactorsIV_SFD_en!B41</f>
        <v xml:space="preserve">Mantiene l'equilibrio del fosforo </v>
      </c>
      <c r="E121">
        <f>+FactorsIV_SFD_en!C41</f>
        <v>0</v>
      </c>
      <c r="F121">
        <f>+FactorsIV_SFD_en!D41</f>
        <v>0</v>
      </c>
      <c r="G121">
        <f>+FactorsIV_SFD_en!E41</f>
        <v>0</v>
      </c>
      <c r="H121">
        <f>+FactorsIV_SFD_en!F41</f>
        <v>0</v>
      </c>
      <c r="I121">
        <f>+FactorsIV_SFD_en!G41</f>
        <v>0</v>
      </c>
      <c r="J12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1">
        <f>+FactorsIV_SFD_en!I41</f>
        <v>0</v>
      </c>
      <c r="L121">
        <f>+FactorsIV_SFD_en!J41</f>
        <v>0</v>
      </c>
      <c r="M121">
        <f>+FactorsIV_SFD_en!K41</f>
        <v>0</v>
      </c>
      <c r="N121">
        <f>+FactorsIV_SFD_en!L41</f>
        <v>0</v>
      </c>
      <c r="O12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1">
        <f>+FactorsIV_SFD_en!N41</f>
        <v>0</v>
      </c>
    </row>
    <row r="122" spans="1:16" ht="15">
      <c r="A122" t="s">
        <v>111</v>
      </c>
      <c r="B122" t="str">
        <f>+FactorsIV_SFD_en!$A$27</f>
        <v>C. DIMENSIONE AMBIENTALE</v>
      </c>
      <c r="C122" t="str">
        <f>+FactorsIV_SFD_en!A42</f>
        <v>C2.6</v>
      </c>
      <c r="D122" t="str">
        <f>+FactorsIV_SFD_en!B42</f>
        <v>Esiste il rischio di pesticidi</v>
      </c>
      <c r="E122">
        <f>+FactorsIV_SFD_en!C42</f>
        <v>0</v>
      </c>
      <c r="F122">
        <f>+FactorsIV_SFD_en!D42</f>
        <v>0</v>
      </c>
      <c r="G122">
        <f>+FactorsIV_SFD_en!E42</f>
        <v>0</v>
      </c>
      <c r="H122">
        <f>+FactorsIV_SFD_en!F42</f>
        <v>0</v>
      </c>
      <c r="I122">
        <f>+FactorsIV_SFD_en!G42</f>
        <v>0</v>
      </c>
      <c r="J12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2">
        <f>+FactorsIV_SFD_en!I42</f>
        <v>0</v>
      </c>
      <c r="L122">
        <f>+FactorsIV_SFD_en!J42</f>
        <v>0</v>
      </c>
      <c r="M122">
        <f>+FactorsIV_SFD_en!K42</f>
        <v>0</v>
      </c>
      <c r="N122">
        <f>+FactorsIV_SFD_en!L42</f>
        <v>0</v>
      </c>
      <c r="O12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2">
        <f>+FactorsIV_SFD_en!N42</f>
        <v>0</v>
      </c>
    </row>
    <row r="123" spans="1:16" ht="15">
      <c r="A123" t="s">
        <v>111</v>
      </c>
      <c r="B123" t="str">
        <f>+FactorsIV_SFD_en!$A$27</f>
        <v>C. DIMENSIONE AMBIENTALE</v>
      </c>
      <c r="C123" t="str">
        <f>+FactorsIV_SFD_en!A45</f>
        <v>C3.1</v>
      </c>
      <c r="D123" t="str">
        <f>+FactorsIV_SFD_en!B45</f>
        <v>Disponibilità di risorse idriche</v>
      </c>
      <c r="E123">
        <f>+FactorsIV_SFD_en!C45</f>
        <v>0</v>
      </c>
      <c r="F123">
        <f>+FactorsIV_SFD_en!D45</f>
        <v>0</v>
      </c>
      <c r="G123">
        <f>+FactorsIV_SFD_en!E45</f>
        <v>0</v>
      </c>
      <c r="H123">
        <f>+FactorsIV_SFD_en!F45</f>
        <v>0</v>
      </c>
      <c r="I123">
        <f>+FactorsIV_SFD_en!G45</f>
        <v>0</v>
      </c>
      <c r="J12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3">
        <f>+FactorsIV_SFD_en!I45</f>
        <v>0</v>
      </c>
      <c r="L123">
        <f>+FactorsIV_SFD_en!J45</f>
        <v>0</v>
      </c>
      <c r="M123">
        <f>+FactorsIV_SFD_en!K45</f>
        <v>0</v>
      </c>
      <c r="N123">
        <f>+FactorsIV_SFD_en!L45</f>
        <v>0</v>
      </c>
      <c r="O12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3">
        <f>+FactorsIV_SFD_en!N45</f>
        <v>0</v>
      </c>
    </row>
    <row r="124" spans="1:16" ht="15">
      <c r="A124" t="s">
        <v>111</v>
      </c>
      <c r="B124" t="str">
        <f>+FactorsIV_SFD_en!$A$27</f>
        <v>C. DIMENSIONE AMBIENTALE</v>
      </c>
      <c r="C124" t="str">
        <f>+FactorsIV_SFD_en!A46</f>
        <v>C3.2</v>
      </c>
      <c r="D124" t="str">
        <f>+FactorsIV_SFD_en!B46</f>
        <v>Uso di opere per trattenere l'acqua piovana</v>
      </c>
      <c r="E124">
        <f>+FactorsIV_SFD_en!C46</f>
        <v>0</v>
      </c>
      <c r="F124">
        <f>+FactorsIV_SFD_en!D46</f>
        <v>0</v>
      </c>
      <c r="G124">
        <f>+FactorsIV_SFD_en!E46</f>
        <v>0</v>
      </c>
      <c r="H124">
        <f>+FactorsIV_SFD_en!F46</f>
        <v>0</v>
      </c>
      <c r="I124">
        <f>+FactorsIV_SFD_en!G46</f>
        <v>0</v>
      </c>
      <c r="J12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4">
        <f>+FactorsIV_SFD_en!I46</f>
        <v>0</v>
      </c>
      <c r="L124">
        <f>+FactorsIV_SFD_en!J46</f>
        <v>0</v>
      </c>
      <c r="M124">
        <f>+FactorsIV_SFD_en!K46</f>
        <v>0</v>
      </c>
      <c r="N124">
        <f>+FactorsIV_SFD_en!L46</f>
        <v>0</v>
      </c>
      <c r="O12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4">
        <f>+FactorsIV_SFD_en!N46</f>
        <v>0</v>
      </c>
    </row>
    <row r="125" spans="1:16" ht="15">
      <c r="A125" t="s">
        <v>111</v>
      </c>
      <c r="B125" t="str">
        <f>+FactorsIV_SFD_en!$A$27</f>
        <v>C. DIMENSIONE AMBIENTALE</v>
      </c>
      <c r="C125" t="str">
        <f>+FactorsIV_SFD_en!A47</f>
        <v>C3.3</v>
      </c>
      <c r="D125" t="str">
        <f>+FactorsIV_SFD_en!B47</f>
        <v>Utilizzo dell'acqua di irrigazione in base alle esigenze</v>
      </c>
      <c r="E125">
        <f>+FactorsIV_SFD_en!C47</f>
        <v>0</v>
      </c>
      <c r="F125">
        <f>+FactorsIV_SFD_en!D47</f>
        <v>0</v>
      </c>
      <c r="G125">
        <f>+FactorsIV_SFD_en!E47</f>
        <v>0</v>
      </c>
      <c r="H125">
        <f>+FactorsIV_SFD_en!F47</f>
        <v>0</v>
      </c>
      <c r="I125">
        <f>+FactorsIV_SFD_en!G47</f>
        <v>0</v>
      </c>
      <c r="J12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5">
        <f>+FactorsIV_SFD_en!I47</f>
        <v>0</v>
      </c>
      <c r="L125">
        <f>+FactorsIV_SFD_en!J47</f>
        <v>0</v>
      </c>
      <c r="M125">
        <f>+FactorsIV_SFD_en!K47</f>
        <v>0</v>
      </c>
      <c r="N125">
        <f>+FactorsIV_SFD_en!L47</f>
        <v>0</v>
      </c>
      <c r="O12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5">
        <f>+FactorsIV_SFD_en!N47</f>
        <v>0</v>
      </c>
    </row>
    <row r="126" spans="1:16" ht="15">
      <c r="A126" t="s">
        <v>111</v>
      </c>
      <c r="B126" t="str">
        <f>+FactorsIV_SFD_en!$A$27</f>
        <v>C. DIMENSIONE AMBIENTALE</v>
      </c>
      <c r="C126" t="str">
        <f>+FactorsIV_SFD_en!A48</f>
        <v>C3.4</v>
      </c>
      <c r="D126" t="str">
        <f>+FactorsIV_SFD_en!B48</f>
        <v xml:space="preserve"> di contaminazione delle risorse idriche</v>
      </c>
      <c r="E126">
        <f>+FactorsIV_SFD_en!C48</f>
        <v>0</v>
      </c>
      <c r="F126">
        <f>+FactorsIV_SFD_en!D48</f>
        <v>0</v>
      </c>
      <c r="G126">
        <f>+FactorsIV_SFD_en!E48</f>
        <v>0</v>
      </c>
      <c r="H126">
        <f>+FactorsIV_SFD_en!F48</f>
        <v>0</v>
      </c>
      <c r="I126">
        <f>+FactorsIV_SFD_en!G48</f>
        <v>0</v>
      </c>
      <c r="J12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6">
        <f>+FactorsIV_SFD_en!I48</f>
        <v>0</v>
      </c>
      <c r="L126">
        <f>+FactorsIV_SFD_en!J48</f>
        <v>0</v>
      </c>
      <c r="M126">
        <f>+FactorsIV_SFD_en!K48</f>
        <v>0</v>
      </c>
      <c r="N126">
        <f>+FactorsIV_SFD_en!L48</f>
        <v>0</v>
      </c>
      <c r="O12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6">
        <f>+FactorsIV_SFD_en!N48</f>
        <v>0</v>
      </c>
    </row>
    <row r="127" spans="1:16" ht="15">
      <c r="A127" t="s">
        <v>111</v>
      </c>
      <c r="B127" t="str">
        <f>+FactorsIV_SFD_en!$A$27</f>
        <v>C. DIMENSIONE AMBIENTALE</v>
      </c>
      <c r="C127" t="str">
        <f>+FactorsIV_SFD_en!A51</f>
        <v>C4.1</v>
      </c>
      <c r="D127" t="str">
        <f>+FactorsIV_SFD_en!B51</f>
        <v>Ottimizzazione del bilancio energetico</v>
      </c>
      <c r="E127">
        <f>+FactorsIV_SFD_en!C51</f>
        <v>0</v>
      </c>
      <c r="F127">
        <f>+FactorsIV_SFD_en!D51</f>
        <v>0</v>
      </c>
      <c r="G127">
        <f>+FactorsIV_SFD_en!E51</f>
        <v>0</v>
      </c>
      <c r="H127">
        <f>+FactorsIV_SFD_en!F51</f>
        <v>0</v>
      </c>
      <c r="I127">
        <f>+FactorsIV_SFD_en!G51</f>
        <v>0</v>
      </c>
      <c r="J12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7">
        <f>+FactorsIV_SFD_en!I51</f>
        <v>0</v>
      </c>
      <c r="L127">
        <f>+FactorsIV_SFD_en!J51</f>
        <v>0</v>
      </c>
      <c r="M127">
        <f>+FactorsIV_SFD_en!K51</f>
        <v>0</v>
      </c>
      <c r="N127">
        <f>+FactorsIV_SFD_en!L51</f>
        <v>0</v>
      </c>
      <c r="O12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7">
        <f>+FactorsIV_SFD_en!N51</f>
        <v>0</v>
      </c>
    </row>
    <row r="128" spans="1:16" ht="15">
      <c r="A128" t="s">
        <v>111</v>
      </c>
      <c r="B128" t="str">
        <f>+FactorsIV_SFD_en!$A$27</f>
        <v>C. DIMENSIONE AMBIENTALE</v>
      </c>
      <c r="C128" t="str">
        <f>+FactorsIV_SFD_en!A52</f>
        <v>C4.2</v>
      </c>
      <c r="D128" t="str">
        <f>+FactorsIV_SFD_en!B52</f>
        <v>Utilizzo di energie rinnovabili</v>
      </c>
      <c r="E128">
        <f>+FactorsIV_SFD_en!C52</f>
        <v>0</v>
      </c>
      <c r="F128">
        <f>+FactorsIV_SFD_en!D52</f>
        <v>0</v>
      </c>
      <c r="G128">
        <f>+FactorsIV_SFD_en!E52</f>
        <v>0</v>
      </c>
      <c r="H128">
        <f>+FactorsIV_SFD_en!F52</f>
        <v>0</v>
      </c>
      <c r="I128">
        <f>+FactorsIV_SFD_en!G52</f>
        <v>0</v>
      </c>
      <c r="J12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8">
        <f>+FactorsIV_SFD_en!I52</f>
        <v>0</v>
      </c>
      <c r="L128">
        <f>+FactorsIV_SFD_en!J52</f>
        <v>0</v>
      </c>
      <c r="M128">
        <f>+FactorsIV_SFD_en!K52</f>
        <v>0</v>
      </c>
      <c r="N128">
        <f>+FactorsIV_SFD_en!L52</f>
        <v>0</v>
      </c>
      <c r="O12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8">
        <f>+FactorsIV_SFD_en!N52</f>
        <v>0</v>
      </c>
    </row>
    <row r="129" spans="1:16" ht="15">
      <c r="A129" t="s">
        <v>111</v>
      </c>
      <c r="B129" t="str">
        <f>+FactorsIV_SFD_en!$A$27</f>
        <v>C. DIMENSIONE AMBIENTALE</v>
      </c>
      <c r="C129" t="str">
        <f>+FactorsIV_SFD_en!A53</f>
        <v>C4.3</v>
      </c>
      <c r="D129" t="str">
        <f>+FactorsIV_SFD_en!B53</f>
        <v>Dipendenza dall'uso di combustibili</v>
      </c>
      <c r="E129">
        <f>+FactorsIV_SFD_en!C53</f>
        <v>0</v>
      </c>
      <c r="F129">
        <f>+FactorsIV_SFD_en!D53</f>
        <v>0</v>
      </c>
      <c r="G129">
        <f>+FactorsIV_SFD_en!E53</f>
        <v>0</v>
      </c>
      <c r="H129">
        <f>+FactorsIV_SFD_en!F53</f>
        <v>0</v>
      </c>
      <c r="I129">
        <f>+FactorsIV_SFD_en!G53</f>
        <v>0</v>
      </c>
      <c r="J12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9">
        <f>+FactorsIV_SFD_en!I53</f>
        <v>0</v>
      </c>
      <c r="L129">
        <f>+FactorsIV_SFD_en!J53</f>
        <v>0</v>
      </c>
      <c r="M129">
        <f>+FactorsIV_SFD_en!K53</f>
        <v>0</v>
      </c>
      <c r="N129">
        <f>+FactorsIV_SFD_en!L53</f>
        <v>0</v>
      </c>
      <c r="O12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9">
        <f>+FactorsIV_SFD_en!N53</f>
        <v>0</v>
      </c>
    </row>
    <row r="130" spans="1:16" ht="15">
      <c r="A130" t="s">
        <v>111</v>
      </c>
      <c r="B130" t="str">
        <f>+FactorsIV_SFD_en!$A$27</f>
        <v>C. DIMENSIONE AMBIENTALE</v>
      </c>
      <c r="C130" t="str">
        <f>+FactorsIV_SFD_en!A54</f>
        <v>C4.4</v>
      </c>
      <c r="D130" t="str">
        <f>+FactorsIV_SFD_en!B54</f>
        <v>Equilibrio nell'uso di energie pulite</v>
      </c>
      <c r="E130">
        <f>+FactorsIV_SFD_en!C54</f>
        <v>0</v>
      </c>
      <c r="F130">
        <f>+FactorsIV_SFD_en!D54</f>
        <v>0</v>
      </c>
      <c r="G130">
        <f>+FactorsIV_SFD_en!E54</f>
        <v>0</v>
      </c>
      <c r="H130">
        <f>+FactorsIV_SFD_en!F54</f>
        <v>0</v>
      </c>
      <c r="I130">
        <f>+FactorsIV_SFD_en!G54</f>
        <v>0</v>
      </c>
      <c r="J13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0">
        <f>+FactorsIV_SFD_en!I54</f>
        <v>0</v>
      </c>
      <c r="L130">
        <f>+FactorsIV_SFD_en!J54</f>
        <v>0</v>
      </c>
      <c r="M130">
        <f>+FactorsIV_SFD_en!K54</f>
        <v>0</v>
      </c>
      <c r="N130">
        <f>+FactorsIV_SFD_en!L54</f>
        <v>0</v>
      </c>
      <c r="O13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0">
        <f>+FactorsIV_SFD_en!N54</f>
        <v>0</v>
      </c>
    </row>
    <row r="131" spans="1:16" ht="15">
      <c r="A131" t="s">
        <v>111</v>
      </c>
      <c r="B131" t="str">
        <f>+FactorsIV_SFD_en!$A$27</f>
        <v>C. DIMENSIONE AMBIENTALE</v>
      </c>
      <c r="C131" t="str">
        <f>+FactorsIV_SFD_en!A55</f>
        <v>C4.5</v>
      </c>
      <c r="D131" t="str">
        <f>+FactorsIV_SFD_en!B55</f>
        <v>Livello di impatto dei costi energetici</v>
      </c>
      <c r="E131">
        <f>+FactorsIV_SFD_en!C55</f>
        <v>0</v>
      </c>
      <c r="F131">
        <f>+FactorsIV_SFD_en!D55</f>
        <v>0</v>
      </c>
      <c r="G131">
        <f>+FactorsIV_SFD_en!E55</f>
        <v>0</v>
      </c>
      <c r="H131">
        <f>+FactorsIV_SFD_en!F55</f>
        <v>0</v>
      </c>
      <c r="I131">
        <f>+FactorsIV_SFD_en!G55</f>
        <v>0</v>
      </c>
      <c r="J13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1">
        <f>+FactorsIV_SFD_en!I55</f>
        <v>0</v>
      </c>
      <c r="L131">
        <f>+FactorsIV_SFD_en!J55</f>
        <v>0</v>
      </c>
      <c r="M131">
        <f>+FactorsIV_SFD_en!K55</f>
        <v>0</v>
      </c>
      <c r="N131">
        <f>+FactorsIV_SFD_en!L55</f>
        <v>0</v>
      </c>
      <c r="O13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1">
        <f>+FactorsIV_SFD_en!N55</f>
        <v>0</v>
      </c>
    </row>
    <row r="132" spans="1:16" ht="15">
      <c r="A132" t="s">
        <v>111</v>
      </c>
      <c r="B132" t="str">
        <f>+FactorsIV_SFD_en!$A$27</f>
        <v>C. DIMENSIONE AMBIENTALE</v>
      </c>
      <c r="C132" t="str">
        <f>+FactorsIV_SFD_en!A58</f>
        <v>C5.1</v>
      </c>
      <c r="D132" t="str">
        <f>+FactorsIV_SFD_en!B58</f>
        <v>Mantenimento della diversità degli habitat</v>
      </c>
      <c r="E132">
        <f>+FactorsIV_SFD_en!C58</f>
        <v>0</v>
      </c>
      <c r="F132">
        <f>+FactorsIV_SFD_en!D58</f>
        <v>0</v>
      </c>
      <c r="G132">
        <f>+FactorsIV_SFD_en!E58</f>
        <v>0</v>
      </c>
      <c r="H132">
        <f>+FactorsIV_SFD_en!F58</f>
        <v>0</v>
      </c>
      <c r="I132">
        <f>+FactorsIV_SFD_en!G58</f>
        <v>0</v>
      </c>
      <c r="J13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2">
        <f>+FactorsIV_SFD_en!I58</f>
        <v>0</v>
      </c>
      <c r="L132">
        <f>+FactorsIV_SFD_en!J58</f>
        <v>0</v>
      </c>
      <c r="M132">
        <f>+FactorsIV_SFD_en!K58</f>
        <v>0</v>
      </c>
      <c r="N132">
        <f>+FactorsIV_SFD_en!L58</f>
        <v>0</v>
      </c>
      <c r="O13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2">
        <f>+FactorsIV_SFD_en!N58</f>
        <v>0</v>
      </c>
    </row>
    <row r="133" spans="1:16" ht="15">
      <c r="A133" t="s">
        <v>111</v>
      </c>
      <c r="B133" t="str">
        <f>+FactorsIV_SFD_en!$A$27</f>
        <v>C. DIMENSIONE AMBIENTALE</v>
      </c>
      <c r="C133" t="str">
        <f>+FactorsIV_SFD_en!A59</f>
        <v>C5.2</v>
      </c>
      <c r="D133" t="str">
        <f>+FactorsIV_SFD_en!B59</f>
        <v>Area coperta da aiuti agroambientali</v>
      </c>
      <c r="E133">
        <f>+FactorsIV_SFD_en!C59</f>
        <v>0</v>
      </c>
      <c r="F133">
        <f>+FactorsIV_SFD_en!D59</f>
        <v>0</v>
      </c>
      <c r="G133">
        <f>+FactorsIV_SFD_en!E59</f>
        <v>0</v>
      </c>
      <c r="H133">
        <f>+FactorsIV_SFD_en!F59</f>
        <v>0</v>
      </c>
      <c r="I133">
        <f>+FactorsIV_SFD_en!G59</f>
        <v>0</v>
      </c>
      <c r="J13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3">
        <f>+FactorsIV_SFD_en!I59</f>
        <v>0</v>
      </c>
      <c r="L133">
        <f>+FactorsIV_SFD_en!J59</f>
        <v>0</v>
      </c>
      <c r="M133">
        <f>+FactorsIV_SFD_en!K59</f>
        <v>0</v>
      </c>
      <c r="N133">
        <f>+FactorsIV_SFD_en!L59</f>
        <v>0</v>
      </c>
      <c r="O13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3">
        <f>+FactorsIV_SFD_en!N59</f>
        <v>0</v>
      </c>
    </row>
    <row r="134" spans="1:16" ht="15">
      <c r="A134" t="s">
        <v>111</v>
      </c>
      <c r="B134" t="str">
        <f>+FactorsIV_SFD_en!$A$27</f>
        <v>C. DIMENSIONE AMBIENTALE</v>
      </c>
      <c r="C134" t="str">
        <f>+FactorsIV_SFD_en!A60</f>
        <v>C5.3</v>
      </c>
      <c r="D134" t="str">
        <f>+FactorsIV_SFD_en!B60</f>
        <v>Uso di coperture vegetali</v>
      </c>
      <c r="E134">
        <f>+FactorsIV_SFD_en!C60</f>
        <v>0</v>
      </c>
      <c r="F134">
        <f>+FactorsIV_SFD_en!D60</f>
        <v>0</v>
      </c>
      <c r="G134">
        <f>+FactorsIV_SFD_en!E60</f>
        <v>0</v>
      </c>
      <c r="H134">
        <f>+FactorsIV_SFD_en!F60</f>
        <v>0</v>
      </c>
      <c r="I134">
        <f>+FactorsIV_SFD_en!G60</f>
        <v>0</v>
      </c>
      <c r="J13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4">
        <f>+FactorsIV_SFD_en!I60</f>
        <v>0</v>
      </c>
      <c r="L134">
        <f>+FactorsIV_SFD_en!J60</f>
        <v>0</v>
      </c>
      <c r="M134">
        <f>+FactorsIV_SFD_en!K60</f>
        <v>0</v>
      </c>
      <c r="N134">
        <f>+FactorsIV_SFD_en!L60</f>
        <v>0</v>
      </c>
      <c r="O13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4">
        <f>+FactorsIV_SFD_en!N60</f>
        <v>0</v>
      </c>
    </row>
    <row r="135" spans="1:16" ht="15">
      <c r="A135" t="s">
        <v>111</v>
      </c>
      <c r="B135" t="str">
        <f>+FactorsIV_SFD_en!$A$27</f>
        <v>C. DIMENSIONE AMBIENTALE</v>
      </c>
      <c r="C135" t="str">
        <f>+FactorsIV_SFD_en!A61</f>
        <v>C5.4</v>
      </c>
      <c r="D135" t="str">
        <f>+FactorsIV_SFD_en!B61</f>
        <v>Uso di varietà autoctone</v>
      </c>
      <c r="E135">
        <f>+FactorsIV_SFD_en!C61</f>
        <v>0</v>
      </c>
      <c r="F135">
        <f>+FactorsIV_SFD_en!D61</f>
        <v>0</v>
      </c>
      <c r="G135">
        <f>+FactorsIV_SFD_en!E61</f>
        <v>0</v>
      </c>
      <c r="H135">
        <f>+FactorsIV_SFD_en!F61</f>
        <v>0</v>
      </c>
      <c r="I135">
        <f>+FactorsIV_SFD_en!G61</f>
        <v>0</v>
      </c>
      <c r="J13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5">
        <f>+FactorsIV_SFD_en!I61</f>
        <v>0</v>
      </c>
      <c r="L135">
        <f>+FactorsIV_SFD_en!J61</f>
        <v>0</v>
      </c>
      <c r="M135">
        <f>+FactorsIV_SFD_en!K61</f>
        <v>0</v>
      </c>
      <c r="N135">
        <f>+FactorsIV_SFD_en!L61</f>
        <v>0</v>
      </c>
      <c r="O13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5">
        <f>+FactorsIV_SFD_en!N61</f>
        <v>0</v>
      </c>
    </row>
    <row r="136" spans="1:16" ht="15">
      <c r="A136" s="24" t="s">
        <v>110</v>
      </c>
      <c r="B136" s="24" t="str">
        <f>+FactorsIII_TA_en!$A$33</f>
        <v>B. DIVERSIFICAZIONE AGRICOLA</v>
      </c>
      <c r="C136" s="24" t="str">
        <f>+FactorsIII_TA_en!A36</f>
        <v>B1.1</v>
      </c>
      <c r="D136" t="str">
        <f>+FactorsIII_TA_en!B36</f>
        <v>Colture differenti</v>
      </c>
      <c r="E136">
        <f>+FactorsIII_TA_en!C36</f>
        <v>0</v>
      </c>
      <c r="F136">
        <f>+FactorsIII_TA_en!D36</f>
        <v>0</v>
      </c>
      <c r="G136">
        <f>+FactorsIII_TA_en!E36</f>
        <v>0</v>
      </c>
      <c r="H136">
        <f>+FactorsIII_TA_en!F36</f>
        <v>0</v>
      </c>
      <c r="I136">
        <f>+FactorsIII_TA_en!G36</f>
        <v>0</v>
      </c>
      <c r="J13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6">
        <f>+FactorsIII_TA_en!I36</f>
        <v>0</v>
      </c>
      <c r="L136">
        <f>+FactorsIII_TA_en!J36</f>
        <v>0</v>
      </c>
      <c r="M136">
        <f>+FactorsIII_TA_en!K36</f>
        <v>0</v>
      </c>
      <c r="N136">
        <f>+FactorsIII_TA_en!L36</f>
        <v>0</v>
      </c>
      <c r="O13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6">
        <f>+FactorsIII_TA_en!N36</f>
        <v>0</v>
      </c>
    </row>
    <row r="137" spans="1:16" ht="15">
      <c r="A137" s="24" t="s">
        <v>110</v>
      </c>
      <c r="B137" s="24" t="str">
        <f>+FactorsIII_TA_en!$A$33</f>
        <v>B. DIVERSIFICAZIONE AGRICOLA</v>
      </c>
      <c r="C137" s="24" t="str">
        <f>+FactorsIII_TA_en!A37</f>
        <v>B1.2</v>
      </c>
      <c r="D137" t="str">
        <f>+FactorsIII_TA_en!B37</f>
        <v>Prodotti animali</v>
      </c>
      <c r="E137">
        <f>+FactorsIII_TA_en!C37</f>
        <v>0</v>
      </c>
      <c r="F137">
        <f>+FactorsIII_TA_en!D37</f>
        <v>0</v>
      </c>
      <c r="G137">
        <f>+FactorsIII_TA_en!E37</f>
        <v>0</v>
      </c>
      <c r="H137">
        <f>+FactorsIII_TA_en!F37</f>
        <v>0</v>
      </c>
      <c r="I137">
        <f>+FactorsIII_TA_en!G37</f>
        <v>0</v>
      </c>
      <c r="J13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7">
        <f>+FactorsIII_TA_en!I37</f>
        <v>0</v>
      </c>
      <c r="L137">
        <f>+FactorsIII_TA_en!J37</f>
        <v>0</v>
      </c>
      <c r="M137">
        <f>+FactorsIII_TA_en!K37</f>
        <v>0</v>
      </c>
      <c r="N137">
        <f>+FactorsIII_TA_en!L37</f>
        <v>0</v>
      </c>
      <c r="O13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7">
        <f>+FactorsIII_TA_en!N37</f>
        <v>0</v>
      </c>
    </row>
    <row r="138" spans="1:16" ht="15">
      <c r="A138" s="24" t="s">
        <v>110</v>
      </c>
      <c r="B138" s="24" t="str">
        <f>+FactorsIII_TA_en!$A$33</f>
        <v>B. DIVERSIFICAZIONE AGRICOLA</v>
      </c>
      <c r="C138" s="24" t="str">
        <f>+FactorsIII_TA_en!A38</f>
        <v>B1.3</v>
      </c>
      <c r="D138" t="str">
        <f>+FactorsIII_TA_en!B38</f>
        <v>Agricoltura biologica</v>
      </c>
      <c r="E138">
        <f>+FactorsIII_TA_en!C38</f>
        <v>0</v>
      </c>
      <c r="F138">
        <f>+FactorsIII_TA_en!D38</f>
        <v>0</v>
      </c>
      <c r="G138">
        <f>+FactorsIII_TA_en!E38</f>
        <v>0</v>
      </c>
      <c r="H138">
        <f>+FactorsIII_TA_en!F38</f>
        <v>0</v>
      </c>
      <c r="I138">
        <f>+FactorsIII_TA_en!G38</f>
        <v>0</v>
      </c>
      <c r="J13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8">
        <f>+FactorsIII_TA_en!I38</f>
        <v>0</v>
      </c>
      <c r="L138">
        <f>+FactorsIII_TA_en!J38</f>
        <v>0</v>
      </c>
      <c r="M138">
        <f>+FactorsIII_TA_en!K38</f>
        <v>0</v>
      </c>
      <c r="N138">
        <f>+FactorsIII_TA_en!L38</f>
        <v>0</v>
      </c>
      <c r="O13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8">
        <f>+FactorsIII_TA_en!N38</f>
        <v>0</v>
      </c>
    </row>
    <row r="139" spans="1:16" ht="15">
      <c r="A139" s="24" t="s">
        <v>110</v>
      </c>
      <c r="B139" s="24" t="str">
        <f>+FactorsIII_TA_en!$A$33</f>
        <v>B. DIVERSIFICAZIONE AGRICOLA</v>
      </c>
      <c r="C139" s="24" t="str">
        <f>+FactorsIII_TA_en!A39</f>
        <v>B1.4</v>
      </c>
      <c r="D139" t="str">
        <f>+FactorsIII_TA_en!B39</f>
        <v>Contratti da altri agricoltori</v>
      </c>
      <c r="E139">
        <f>+FactorsIII_TA_en!C39</f>
        <v>0</v>
      </c>
      <c r="F139">
        <f>+FactorsIII_TA_en!D39</f>
        <v>0</v>
      </c>
      <c r="G139">
        <f>+FactorsIII_TA_en!E39</f>
        <v>0</v>
      </c>
      <c r="H139">
        <f>+FactorsIII_TA_en!F39</f>
        <v>0</v>
      </c>
      <c r="I139">
        <f>+FactorsIII_TA_en!G39</f>
        <v>0</v>
      </c>
      <c r="J13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9">
        <f>+FactorsIII_TA_en!I39</f>
        <v>0</v>
      </c>
      <c r="L139">
        <f>+FactorsIII_TA_en!J39</f>
        <v>0</v>
      </c>
      <c r="M139">
        <f>+FactorsIII_TA_en!K39</f>
        <v>0</v>
      </c>
      <c r="N139">
        <f>+FactorsIII_TA_en!L39</f>
        <v>0</v>
      </c>
      <c r="O13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9">
        <f>+FactorsIII_TA_en!N39</f>
        <v>0</v>
      </c>
    </row>
    <row r="140" spans="1:16" ht="15">
      <c r="A140" s="24" t="s">
        <v>110</v>
      </c>
      <c r="B140" s="24" t="str">
        <f>+FactorsIII_TA_en!$A$33</f>
        <v>B. DIVERSIFICAZIONE AGRICOLA</v>
      </c>
      <c r="C140" s="24" t="str">
        <f>+FactorsIII_TA_en!A40</f>
        <v>B1.5</v>
      </c>
      <c r="D140" t="str">
        <f>+FactorsIII_TA_en!B40</f>
        <v>Produzione di energia</v>
      </c>
      <c r="E140">
        <f>+FactorsIII_TA_en!C40</f>
        <v>0</v>
      </c>
      <c r="F140">
        <f>+FactorsIII_TA_en!D40</f>
        <v>0</v>
      </c>
      <c r="G140">
        <f>+FactorsIII_TA_en!E40</f>
        <v>0</v>
      </c>
      <c r="H140">
        <f>+FactorsIII_TA_en!F40</f>
        <v>0</v>
      </c>
      <c r="I140">
        <f>+FactorsIII_TA_en!G40</f>
        <v>0</v>
      </c>
      <c r="J14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0">
        <f>+FactorsIII_TA_en!I40</f>
        <v>0</v>
      </c>
      <c r="L140">
        <f>+FactorsIII_TA_en!J40</f>
        <v>0</v>
      </c>
      <c r="M140">
        <f>+FactorsIII_TA_en!K40</f>
        <v>0</v>
      </c>
      <c r="N140">
        <f>+FactorsIII_TA_en!L40</f>
        <v>0</v>
      </c>
      <c r="O14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0">
        <f>+FactorsIII_TA_en!N40</f>
        <v>0</v>
      </c>
    </row>
    <row r="141" spans="1:16" ht="15">
      <c r="A141" s="24" t="s">
        <v>110</v>
      </c>
      <c r="B141" s="24" t="str">
        <f>+FactorsIII_TA_en!$A$33</f>
        <v>B. DIVERSIFICAZIONE AGRICOLA</v>
      </c>
      <c r="C141" s="24" t="str">
        <f>+FactorsIII_TA_en!A42</f>
        <v>B2</v>
      </c>
      <c r="D141" t="str">
        <f>+FactorsIII_TA_en!B42</f>
        <v>Turismo</v>
      </c>
      <c r="E141">
        <f>+FactorsIII_TA_en!C42</f>
        <v>0</v>
      </c>
      <c r="F141">
        <f>+FactorsIII_TA_en!D42</f>
        <v>0</v>
      </c>
      <c r="G141">
        <f>+FactorsIII_TA_en!E42</f>
        <v>0</v>
      </c>
      <c r="H141">
        <f>+FactorsIII_TA_en!F42</f>
        <v>0</v>
      </c>
      <c r="I141">
        <f>+FactorsIII_TA_en!G42</f>
        <v>0</v>
      </c>
      <c r="J14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1">
        <f>+FactorsIII_TA_en!I42</f>
        <v>0</v>
      </c>
      <c r="L141">
        <f>+FactorsIII_TA_en!J42</f>
        <v>0</v>
      </c>
      <c r="M141">
        <f>+FactorsIII_TA_en!K42</f>
        <v>0</v>
      </c>
      <c r="N141">
        <f>+FactorsIII_TA_en!L42</f>
        <v>0</v>
      </c>
      <c r="O14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1">
        <f>+FactorsIII_TA_en!N42</f>
        <v>0</v>
      </c>
    </row>
    <row r="142" spans="1:16" ht="15">
      <c r="A142" s="24" t="s">
        <v>110</v>
      </c>
      <c r="B142" s="24" t="str">
        <f>+FactorsIII_TA_en!$A$33</f>
        <v>B. DIVERSIFICAZIONE AGRICOLA</v>
      </c>
      <c r="C142" s="24" t="str">
        <f>+FactorsIII_TA_en!A43</f>
        <v>B2.1</v>
      </c>
      <c r="D142" t="str">
        <f>+FactorsIII_TA_en!B43</f>
        <v>Bed and Breakfast (camera con prima colazione)</v>
      </c>
      <c r="E142">
        <f>+FactorsIII_TA_en!C43</f>
        <v>0</v>
      </c>
      <c r="F142">
        <f>+FactorsIII_TA_en!D43</f>
        <v>0</v>
      </c>
      <c r="G142">
        <f>+FactorsIII_TA_en!E43</f>
        <v>0</v>
      </c>
      <c r="H142">
        <f>+FactorsIII_TA_en!F43</f>
        <v>0</v>
      </c>
      <c r="I142">
        <f>+FactorsIII_TA_en!G43</f>
        <v>0</v>
      </c>
      <c r="J14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2">
        <f>+FactorsIII_TA_en!I43</f>
        <v>0</v>
      </c>
      <c r="L142">
        <f>+FactorsIII_TA_en!J43</f>
        <v>0</v>
      </c>
      <c r="M142">
        <f>+FactorsIII_TA_en!K43</f>
        <v>0</v>
      </c>
      <c r="N142">
        <f>+FactorsIII_TA_en!L43</f>
        <v>0</v>
      </c>
      <c r="O14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2">
        <f>+FactorsIII_TA_en!N43</f>
        <v>0</v>
      </c>
    </row>
    <row r="143" spans="1:16" ht="15">
      <c r="A143" s="24" t="s">
        <v>110</v>
      </c>
      <c r="B143" s="24" t="str">
        <f>+FactorsIII_TA_en!$A$33</f>
        <v>B. DIVERSIFICAZIONE AGRICOLA</v>
      </c>
      <c r="C143" s="24" t="str">
        <f>+FactorsIII_TA_en!A44</f>
        <v>B2.2</v>
      </c>
      <c r="D143" t="str">
        <f>+FactorsIII_TA_en!B44</f>
        <v>Self-catering (alloggi con uso cucina)</v>
      </c>
      <c r="E143">
        <f>+FactorsIII_TA_en!C44</f>
        <v>0</v>
      </c>
      <c r="F143">
        <f>+FactorsIII_TA_en!D44</f>
        <v>0</v>
      </c>
      <c r="G143">
        <f>+FactorsIII_TA_en!E44</f>
        <v>0</v>
      </c>
      <c r="H143">
        <f>+FactorsIII_TA_en!F44</f>
        <v>0</v>
      </c>
      <c r="I143">
        <f>+FactorsIII_TA_en!G44</f>
        <v>0</v>
      </c>
      <c r="J14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3">
        <f>+FactorsIII_TA_en!I44</f>
        <v>0</v>
      </c>
      <c r="L143">
        <f>+FactorsIII_TA_en!J44</f>
        <v>0</v>
      </c>
      <c r="M143">
        <f>+FactorsIII_TA_en!K44</f>
        <v>0</v>
      </c>
      <c r="N143">
        <f>+FactorsIII_TA_en!L44</f>
        <v>0</v>
      </c>
      <c r="O14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3">
        <f>+FactorsIII_TA_en!N44</f>
        <v>0</v>
      </c>
    </row>
    <row r="144" spans="1:16" ht="15">
      <c r="A144" s="24" t="s">
        <v>110</v>
      </c>
      <c r="B144" s="24" t="str">
        <f>+FactorsIII_TA_en!$A$33</f>
        <v>B. DIVERSIFICAZIONE AGRICOLA</v>
      </c>
      <c r="C144" s="24" t="str">
        <f>+FactorsIII_TA_en!A45</f>
        <v>B2.3</v>
      </c>
      <c r="D144" t="str">
        <f>+FactorsIII_TA_en!B45</f>
        <v>Campeggi</v>
      </c>
      <c r="E144">
        <f>+FactorsIII_TA_en!C45</f>
        <v>0</v>
      </c>
      <c r="F144">
        <f>+FactorsIII_TA_en!D45</f>
        <v>0</v>
      </c>
      <c r="G144">
        <f>+FactorsIII_TA_en!E45</f>
        <v>0</v>
      </c>
      <c r="H144">
        <f>+FactorsIII_TA_en!F45</f>
        <v>0</v>
      </c>
      <c r="I144">
        <f>+FactorsIII_TA_en!G45</f>
        <v>0</v>
      </c>
      <c r="J14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4">
        <f>+FactorsIII_TA_en!I45</f>
        <v>0</v>
      </c>
      <c r="L144">
        <f>+FactorsIII_TA_en!J45</f>
        <v>0</v>
      </c>
      <c r="M144">
        <f>+FactorsIII_TA_en!K45</f>
        <v>0</v>
      </c>
      <c r="N144">
        <f>+FactorsIII_TA_en!L45</f>
        <v>0</v>
      </c>
      <c r="O14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4">
        <f>+FactorsIII_TA_en!N45</f>
        <v>0</v>
      </c>
    </row>
    <row r="145" spans="1:16" ht="15">
      <c r="A145" s="24" t="s">
        <v>110</v>
      </c>
      <c r="B145" s="24" t="str">
        <f>+FactorsIII_TA_en!$A$33</f>
        <v>B. DIVERSIFICAZIONE AGRICOLA</v>
      </c>
      <c r="C145" s="24" t="str">
        <f>+FactorsIII_TA_en!A46</f>
        <v>B2.4</v>
      </c>
      <c r="D145" t="str">
        <f>+FactorsIII_TA_en!B46</f>
        <v>Vacanze Attive</v>
      </c>
      <c r="E145">
        <f>+FactorsIII_TA_en!C46</f>
        <v>0</v>
      </c>
      <c r="F145">
        <f>+FactorsIII_TA_en!D46</f>
        <v>0</v>
      </c>
      <c r="G145">
        <f>+FactorsIII_TA_en!E46</f>
        <v>0</v>
      </c>
      <c r="H145">
        <f>+FactorsIII_TA_en!F46</f>
        <v>0</v>
      </c>
      <c r="I145">
        <f>+FactorsIII_TA_en!G46</f>
        <v>0</v>
      </c>
      <c r="J14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5">
        <f>+FactorsIII_TA_en!I46</f>
        <v>0</v>
      </c>
      <c r="L145">
        <f>+FactorsIII_TA_en!J46</f>
        <v>0</v>
      </c>
      <c r="M145">
        <f>+FactorsIII_TA_en!K46</f>
        <v>0</v>
      </c>
      <c r="N145">
        <f>+FactorsIII_TA_en!L46</f>
        <v>0</v>
      </c>
      <c r="O14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5">
        <f>+FactorsIII_TA_en!N46</f>
        <v>0</v>
      </c>
    </row>
    <row r="146" spans="1:16" ht="15">
      <c r="A146" s="24" t="s">
        <v>110</v>
      </c>
      <c r="B146" s="24" t="str">
        <f>+FactorsIII_TA_en!$A$33</f>
        <v>B. DIVERSIFICAZIONE AGRICOLA</v>
      </c>
      <c r="C146" s="24" t="str">
        <f>+FactorsIII_TA_en!A47</f>
        <v>B2.5</v>
      </c>
      <c r="D146" t="str">
        <f>+FactorsIII_TA_en!B47</f>
        <v>Agriturismo tè/caffè</v>
      </c>
      <c r="E146">
        <f>+FactorsIII_TA_en!C47</f>
        <v>0</v>
      </c>
      <c r="F146">
        <f>+FactorsIII_TA_en!D47</f>
        <v>0</v>
      </c>
      <c r="G146">
        <f>+FactorsIII_TA_en!E47</f>
        <v>0</v>
      </c>
      <c r="H146">
        <f>+FactorsIII_TA_en!F47</f>
        <v>0</v>
      </c>
      <c r="I146">
        <f>+FactorsIII_TA_en!G47</f>
        <v>0</v>
      </c>
      <c r="J14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6">
        <f>+FactorsIII_TA_en!I47</f>
        <v>0</v>
      </c>
      <c r="L146">
        <f>+FactorsIII_TA_en!J47</f>
        <v>0</v>
      </c>
      <c r="M146">
        <f>+FactorsIII_TA_en!K47</f>
        <v>0</v>
      </c>
      <c r="N146">
        <f>+FactorsIII_TA_en!L47</f>
        <v>0</v>
      </c>
      <c r="O14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6">
        <f>+FactorsIII_TA_en!N47</f>
        <v>0</v>
      </c>
    </row>
    <row r="147" spans="1:16" ht="15">
      <c r="A147" s="24" t="s">
        <v>110</v>
      </c>
      <c r="B147" s="24" t="str">
        <f>+FactorsIII_TA_en!$A$33</f>
        <v>B. DIVERSIFICAZIONE AGRICOLA</v>
      </c>
      <c r="C147" s="24" t="str">
        <f>+FactorsIII_TA_en!A48</f>
        <v>B2.6</v>
      </c>
      <c r="D147" t="str">
        <f>+FactorsIII_TA_en!B48</f>
        <v>Giornate Aperte di Dimostrazione</v>
      </c>
      <c r="E147">
        <f>+FactorsIII_TA_en!C48</f>
        <v>0</v>
      </c>
      <c r="F147">
        <f>+FactorsIII_TA_en!D48</f>
        <v>0</v>
      </c>
      <c r="G147">
        <f>+FactorsIII_TA_en!E48</f>
        <v>0</v>
      </c>
      <c r="H147">
        <f>+FactorsIII_TA_en!F48</f>
        <v>0</v>
      </c>
      <c r="I147">
        <f>+FactorsIII_TA_en!G48</f>
        <v>0</v>
      </c>
      <c r="J14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7">
        <f>+FactorsIII_TA_en!I48</f>
        <v>0</v>
      </c>
      <c r="L147">
        <f>+FactorsIII_TA_en!J48</f>
        <v>0</v>
      </c>
      <c r="M147">
        <f>+FactorsIII_TA_en!K48</f>
        <v>0</v>
      </c>
      <c r="N147">
        <f>+FactorsIII_TA_en!L48</f>
        <v>0</v>
      </c>
      <c r="O14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7">
        <f>+FactorsIII_TA_en!N48</f>
        <v>0</v>
      </c>
    </row>
    <row r="148" spans="1:16" ht="15">
      <c r="A148" s="24" t="s">
        <v>110</v>
      </c>
      <c r="B148" s="24" t="str">
        <f>+FactorsIII_TA_en!$A$33</f>
        <v>B. DIVERSIFICAZIONE AGRICOLA</v>
      </c>
      <c r="C148" s="24" t="str">
        <f>+FactorsIII_TA_en!A49</f>
        <v>B2.7</v>
      </c>
      <c r="D148" t="str">
        <f>+FactorsIII_TA_en!B49</f>
        <v>Fattoria per Bambini</v>
      </c>
      <c r="E148">
        <f>+FactorsIII_TA_en!C49</f>
        <v>0</v>
      </c>
      <c r="F148">
        <f>+FactorsIII_TA_en!D49</f>
        <v>0</v>
      </c>
      <c r="G148">
        <f>+FactorsIII_TA_en!E49</f>
        <v>0</v>
      </c>
      <c r="H148">
        <f>+FactorsIII_TA_en!F49</f>
        <v>0</v>
      </c>
      <c r="I148">
        <f>+FactorsIII_TA_en!G49</f>
        <v>0</v>
      </c>
      <c r="J14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8">
        <f>+FactorsIII_TA_en!I49</f>
        <v>0</v>
      </c>
      <c r="L148">
        <f>+FactorsIII_TA_en!J49</f>
        <v>0</v>
      </c>
      <c r="M148">
        <f>+FactorsIII_TA_en!K49</f>
        <v>0</v>
      </c>
      <c r="N148">
        <f>+FactorsIII_TA_en!L49</f>
        <v>0</v>
      </c>
      <c r="O14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8">
        <f>+FactorsIII_TA_en!N49</f>
        <v>0</v>
      </c>
    </row>
    <row r="149" spans="1:16" ht="15">
      <c r="A149" s="24" t="s">
        <v>110</v>
      </c>
      <c r="B149" s="24" t="str">
        <f>+FactorsIII_TA_en!$A$33</f>
        <v>B. DIVERSIFICAZIONE AGRICOLA</v>
      </c>
      <c r="C149" s="24" t="str">
        <f>+FactorsIII_TA_en!A50</f>
        <v>B2.8</v>
      </c>
      <c r="D149" t="str">
        <f>+FactorsIII_TA_en!B50</f>
        <v>Sport acquatici/terrestri</v>
      </c>
      <c r="E149">
        <f>+FactorsIII_TA_en!C50</f>
        <v>0</v>
      </c>
      <c r="F149">
        <f>+FactorsIII_TA_en!D50</f>
        <v>0</v>
      </c>
      <c r="G149">
        <f>+FactorsIII_TA_en!E50</f>
        <v>0</v>
      </c>
      <c r="H149">
        <f>+FactorsIII_TA_en!F50</f>
        <v>0</v>
      </c>
      <c r="I149">
        <f>+FactorsIII_TA_en!G50</f>
        <v>0</v>
      </c>
      <c r="J14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9">
        <f>+FactorsIII_TA_en!I50</f>
        <v>0</v>
      </c>
      <c r="L149">
        <f>+FactorsIII_TA_en!J50</f>
        <v>0</v>
      </c>
      <c r="M149">
        <f>+FactorsIII_TA_en!K50</f>
        <v>0</v>
      </c>
      <c r="N149">
        <f>+FactorsIII_TA_en!L50</f>
        <v>0</v>
      </c>
      <c r="O14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9">
        <f>+FactorsIII_TA_en!N50</f>
        <v>0</v>
      </c>
    </row>
    <row r="150" spans="1:16" ht="15">
      <c r="A150" s="24" t="s">
        <v>110</v>
      </c>
      <c r="B150" s="24" t="str">
        <f>+FactorsIII_TA_en!$A$33</f>
        <v>B. DIVERSIFICAZIONE AGRICOLA</v>
      </c>
      <c r="C150" s="24" t="str">
        <f>+FactorsIII_TA_en!A51</f>
        <v>B2.9</v>
      </c>
      <c r="D150" t="str">
        <f>+FactorsIII_TA_en!B51</f>
        <v>Giochi di guerra</v>
      </c>
      <c r="E150">
        <f>+FactorsIII_TA_en!C51</f>
        <v>0</v>
      </c>
      <c r="F150">
        <f>+FactorsIII_TA_en!D51</f>
        <v>0</v>
      </c>
      <c r="G150">
        <f>+FactorsIII_TA_en!E51</f>
        <v>0</v>
      </c>
      <c r="H150">
        <f>+FactorsIII_TA_en!F51</f>
        <v>0</v>
      </c>
      <c r="I150">
        <f>+FactorsIII_TA_en!G51</f>
        <v>0</v>
      </c>
      <c r="J15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0">
        <f>+FactorsIII_TA_en!I51</f>
        <v>0</v>
      </c>
      <c r="L150">
        <f>+FactorsIII_TA_en!J51</f>
        <v>0</v>
      </c>
      <c r="M150">
        <f>+FactorsIII_TA_en!K51</f>
        <v>0</v>
      </c>
      <c r="N150">
        <f>+FactorsIII_TA_en!L51</f>
        <v>0</v>
      </c>
      <c r="O15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0">
        <f>+FactorsIII_TA_en!N51</f>
        <v>0</v>
      </c>
    </row>
    <row r="151" spans="1:16" ht="15">
      <c r="A151" s="24" t="s">
        <v>110</v>
      </c>
      <c r="B151" s="24" t="str">
        <f>+FactorsIII_TA_en!$A$33</f>
        <v>B. DIVERSIFICAZIONE AGRICOLA</v>
      </c>
      <c r="C151" s="24" t="str">
        <f>+FactorsIII_TA_en!A52</f>
        <v>B2.10</v>
      </c>
      <c r="D151" t="str">
        <f>+FactorsIII_TA_en!B52</f>
        <v>Orticoltura</v>
      </c>
      <c r="E151">
        <f>+FactorsIII_TA_en!C52</f>
        <v>0</v>
      </c>
      <c r="F151">
        <f>+FactorsIII_TA_en!D52</f>
        <v>0</v>
      </c>
      <c r="G151">
        <f>+FactorsIII_TA_en!E52</f>
        <v>0</v>
      </c>
      <c r="H151">
        <f>+FactorsIII_TA_en!F52</f>
        <v>0</v>
      </c>
      <c r="I151">
        <f>+FactorsIII_TA_en!G52</f>
        <v>0</v>
      </c>
      <c r="J15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1">
        <f>+FactorsIII_TA_en!I52</f>
        <v>0</v>
      </c>
      <c r="L151">
        <f>+FactorsIII_TA_en!J52</f>
        <v>0</v>
      </c>
      <c r="M151">
        <f>+FactorsIII_TA_en!K52</f>
        <v>0</v>
      </c>
      <c r="N151">
        <f>+FactorsIII_TA_en!L52</f>
        <v>0</v>
      </c>
      <c r="O15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1">
        <f>+FactorsIII_TA_en!N52</f>
        <v>0</v>
      </c>
    </row>
    <row r="152" spans="1:16" ht="15">
      <c r="A152" s="24" t="s">
        <v>110</v>
      </c>
      <c r="B152" s="24" t="str">
        <f>+FactorsIII_TA_en!$A$33</f>
        <v>B. DIVERSIFICAZIONE AGRICOLA</v>
      </c>
      <c r="C152" s="24" t="str">
        <f>+FactorsIII_TA_en!A53</f>
        <v>B2.11</v>
      </c>
      <c r="D152" t="str">
        <f>+FactorsIII_TA_en!B53</f>
        <v>Centri Artigianali</v>
      </c>
      <c r="E152">
        <f>+FactorsIII_TA_en!C53</f>
        <v>0</v>
      </c>
      <c r="F152">
        <f>+FactorsIII_TA_en!D53</f>
        <v>0</v>
      </c>
      <c r="G152">
        <f>+FactorsIII_TA_en!E53</f>
        <v>0</v>
      </c>
      <c r="H152">
        <f>+FactorsIII_TA_en!F53</f>
        <v>0</v>
      </c>
      <c r="I152">
        <f>+FactorsIII_TA_en!G53</f>
        <v>0</v>
      </c>
      <c r="J15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2">
        <f>+FactorsIII_TA_en!I53</f>
        <v>0</v>
      </c>
      <c r="L152">
        <f>+FactorsIII_TA_en!J53</f>
        <v>0</v>
      </c>
      <c r="M152">
        <f>+FactorsIII_TA_en!K53</f>
        <v>0</v>
      </c>
      <c r="N152">
        <f>+FactorsIII_TA_en!L53</f>
        <v>0</v>
      </c>
      <c r="O15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2">
        <f>+FactorsIII_TA_en!N53</f>
        <v>0</v>
      </c>
    </row>
    <row r="153" spans="1:16" ht="15">
      <c r="A153" s="24" t="s">
        <v>110</v>
      </c>
      <c r="B153" s="24" t="str">
        <f>+FactorsIII_TA_en!$A$33</f>
        <v>B. DIVERSIFICAZIONE AGRICOLA</v>
      </c>
      <c r="C153" s="24" t="str">
        <f>+FactorsIII_TA_en!A54</f>
        <v>B2.12</v>
      </c>
      <c r="D153" t="str">
        <f>+FactorsIII_TA_en!B54</f>
        <v>Percorsi Naturalistici/Riserve</v>
      </c>
      <c r="E153">
        <f>+FactorsIII_TA_en!C54</f>
        <v>0</v>
      </c>
      <c r="F153">
        <f>+FactorsIII_TA_en!D54</f>
        <v>0</v>
      </c>
      <c r="G153">
        <f>+FactorsIII_TA_en!E54</f>
        <v>0</v>
      </c>
      <c r="H153">
        <f>+FactorsIII_TA_en!F54</f>
        <v>0</v>
      </c>
      <c r="I153">
        <f>+FactorsIII_TA_en!G54</f>
        <v>0</v>
      </c>
      <c r="J15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3">
        <f>+FactorsIII_TA_en!I54</f>
        <v>0</v>
      </c>
      <c r="L153">
        <f>+FactorsIII_TA_en!J54</f>
        <v>0</v>
      </c>
      <c r="M153">
        <f>+FactorsIII_TA_en!K54</f>
        <v>0</v>
      </c>
      <c r="N153">
        <f>+FactorsIII_TA_en!L54</f>
        <v>0</v>
      </c>
      <c r="O15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3">
        <f>+FactorsIII_TA_en!N54</f>
        <v>0</v>
      </c>
    </row>
    <row r="154" spans="1:16" ht="15">
      <c r="A154" s="24" t="s">
        <v>110</v>
      </c>
      <c r="B154" s="24" t="str">
        <f>+FactorsIII_TA_en!$A$33</f>
        <v>B. DIVERSIFICAZIONE AGRICOLA</v>
      </c>
      <c r="C154" s="24" t="str">
        <f>+FactorsIII_TA_en!A55</f>
        <v>B2.13</v>
      </c>
      <c r="D154" t="str">
        <f>+FactorsIII_TA_en!B55</f>
        <v>Parchi Nazionali/Faunistici</v>
      </c>
      <c r="E154">
        <f>+FactorsIII_TA_en!C55</f>
        <v>0</v>
      </c>
      <c r="F154">
        <f>+FactorsIII_TA_en!D55</f>
        <v>0</v>
      </c>
      <c r="G154">
        <f>+FactorsIII_TA_en!E55</f>
        <v>0</v>
      </c>
      <c r="H154">
        <f>+FactorsIII_TA_en!F55</f>
        <v>0</v>
      </c>
      <c r="I154">
        <f>+FactorsIII_TA_en!G55</f>
        <v>0</v>
      </c>
      <c r="J15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4">
        <f>+FactorsIII_TA_en!I55</f>
        <v>0</v>
      </c>
      <c r="L154">
        <f>+FactorsIII_TA_en!J55</f>
        <v>0</v>
      </c>
      <c r="M154">
        <f>+FactorsIII_TA_en!K55</f>
        <v>0</v>
      </c>
      <c r="N154">
        <f>+FactorsIII_TA_en!L55</f>
        <v>0</v>
      </c>
      <c r="O15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4">
        <f>+FactorsIII_TA_en!N55</f>
        <v>0</v>
      </c>
    </row>
    <row r="155" spans="1:16" ht="15">
      <c r="A155" s="24" t="s">
        <v>110</v>
      </c>
      <c r="B155" s="24" t="str">
        <f>+FactorsIII_TA_en!$A$33</f>
        <v>B. DIVERSIFICAZIONE AGRICOLA</v>
      </c>
      <c r="C155" s="24" t="str">
        <f>+FactorsIII_TA_en!A56</f>
        <v>B3</v>
      </c>
      <c r="D155" t="str">
        <f>+FactorsIII_TA_en!B56</f>
        <v>Diversificazione Passiva</v>
      </c>
      <c r="E155">
        <f>+FactorsIII_TA_en!C56</f>
        <v>0</v>
      </c>
      <c r="F155">
        <f>+FactorsIII_TA_en!D56</f>
        <v>0</v>
      </c>
      <c r="G155">
        <f>+FactorsIII_TA_en!E56</f>
        <v>0</v>
      </c>
      <c r="H155">
        <f>+FactorsIII_TA_en!F56</f>
        <v>0</v>
      </c>
      <c r="I155">
        <f>+FactorsIII_TA_en!G56</f>
        <v>0</v>
      </c>
      <c r="J15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5">
        <f>+FactorsIII_TA_en!I56</f>
        <v>0</v>
      </c>
      <c r="L155">
        <f>+FactorsIII_TA_en!J56</f>
        <v>0</v>
      </c>
      <c r="M155">
        <f>+FactorsIII_TA_en!K56</f>
        <v>0</v>
      </c>
      <c r="N155">
        <f>+FactorsIII_TA_en!L56</f>
        <v>0</v>
      </c>
      <c r="O15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5">
        <f>+FactorsIII_TA_en!N56</f>
        <v>0</v>
      </c>
    </row>
    <row r="156" spans="1:16" ht="15">
      <c r="A156" s="24" t="s">
        <v>110</v>
      </c>
      <c r="B156" s="24" t="str">
        <f>+FactorsIII_TA_en!$A$33</f>
        <v>B. DIVERSIFICAZIONE AGRICOLA</v>
      </c>
      <c r="C156" s="24" t="str">
        <f>+FactorsIII_TA_en!A57</f>
        <v>B3.1</v>
      </c>
      <c r="D156" t="str">
        <f>+FactorsIII_TA_en!B57</f>
        <v>Affitto di terreni</v>
      </c>
      <c r="E156">
        <f>+FactorsIII_TA_en!C57</f>
        <v>0</v>
      </c>
      <c r="F156">
        <f>+FactorsIII_TA_en!D57</f>
        <v>0</v>
      </c>
      <c r="G156">
        <f>+FactorsIII_TA_en!E57</f>
        <v>0</v>
      </c>
      <c r="H156">
        <f>+FactorsIII_TA_en!F57</f>
        <v>0</v>
      </c>
      <c r="I156">
        <f>+FactorsIII_TA_en!G57</f>
        <v>0</v>
      </c>
      <c r="J15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6">
        <f>+FactorsIII_TA_en!I57</f>
        <v>0</v>
      </c>
      <c r="L156">
        <f>+FactorsIII_TA_en!J57</f>
        <v>0</v>
      </c>
      <c r="M156">
        <f>+FactorsIII_TA_en!K57</f>
        <v>0</v>
      </c>
      <c r="N156">
        <f>+FactorsIII_TA_en!L57</f>
        <v>0</v>
      </c>
      <c r="O15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6">
        <f>+FactorsIII_TA_en!N57</f>
        <v>0</v>
      </c>
    </row>
    <row r="157" spans="1:16" ht="15">
      <c r="A157" s="24" t="s">
        <v>110</v>
      </c>
      <c r="B157" s="24" t="str">
        <f>+FactorsIII_TA_en!$A$33</f>
        <v>B. DIVERSIFICAZIONE AGRICOLA</v>
      </c>
      <c r="C157" s="24" t="str">
        <f>+FactorsIII_TA_en!A58</f>
        <v>B3.2</v>
      </c>
      <c r="D157" t="str">
        <f>+FactorsIII_TA_en!B58</f>
        <v>Affitto di edifici</v>
      </c>
      <c r="E157">
        <f>+FactorsIII_TA_en!C58</f>
        <v>0</v>
      </c>
      <c r="F157">
        <f>+FactorsIII_TA_en!D58</f>
        <v>0</v>
      </c>
      <c r="G157">
        <f>+FactorsIII_TA_en!E58</f>
        <v>0</v>
      </c>
      <c r="H157">
        <f>+FactorsIII_TA_en!F58</f>
        <v>0</v>
      </c>
      <c r="I157">
        <f>+FactorsIII_TA_en!G58</f>
        <v>0</v>
      </c>
      <c r="J15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7">
        <f>+FactorsIII_TA_en!I58</f>
        <v>0</v>
      </c>
      <c r="L157">
        <f>+FactorsIII_TA_en!J58</f>
        <v>0</v>
      </c>
      <c r="M157">
        <f>+FactorsIII_TA_en!K58</f>
        <v>0</v>
      </c>
      <c r="N157">
        <f>+FactorsIII_TA_en!L58</f>
        <v>0</v>
      </c>
      <c r="O15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7">
        <f>+FactorsIII_TA_en!N58</f>
        <v>0</v>
      </c>
    </row>
    <row r="158" spans="1:16" ht="15">
      <c r="A158" s="24" t="s">
        <v>110</v>
      </c>
      <c r="B158" s="24" t="str">
        <f>+FactorsIII_TA_en!$A$33</f>
        <v>B. DIVERSIFICAZIONE AGRICOLA</v>
      </c>
      <c r="C158" s="24" t="str">
        <f>+FactorsIII_TA_en!A59</f>
        <v>B4</v>
      </c>
      <c r="D158" t="str">
        <f>+FactorsIII_TA_en!B59</f>
        <v>Valore Aggiunto</v>
      </c>
      <c r="E158">
        <f>+FactorsIII_TA_en!C59</f>
        <v>0</v>
      </c>
      <c r="F158">
        <f>+FactorsIII_TA_en!D59</f>
        <v>0</v>
      </c>
      <c r="G158">
        <f>+FactorsIII_TA_en!E59</f>
        <v>0</v>
      </c>
      <c r="H158">
        <f>+FactorsIII_TA_en!F59</f>
        <v>0</v>
      </c>
      <c r="I158">
        <f>+FactorsIII_TA_en!G59</f>
        <v>0</v>
      </c>
      <c r="J15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8">
        <f>+FactorsIII_TA_en!I59</f>
        <v>0</v>
      </c>
      <c r="L158">
        <f>+FactorsIII_TA_en!J59</f>
        <v>0</v>
      </c>
      <c r="M158">
        <f>+FactorsIII_TA_en!K59</f>
        <v>0</v>
      </c>
      <c r="N158">
        <f>+FactorsIII_TA_en!L59</f>
        <v>0</v>
      </c>
      <c r="O15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8">
        <f>+FactorsIII_TA_en!N59</f>
        <v>0</v>
      </c>
    </row>
    <row r="159" spans="1:16" ht="15">
      <c r="A159" s="24" t="s">
        <v>110</v>
      </c>
      <c r="B159" s="24" t="str">
        <f>+FactorsIII_TA_en!$A$33</f>
        <v>B. DIVERSIFICAZIONE AGRICOLA</v>
      </c>
      <c r="C159" s="24" t="str">
        <f>+FactorsIII_TA_en!A60</f>
        <v>B4.1</v>
      </c>
      <c r="D159" t="str">
        <f>+FactorsIII_TA_en!B60</f>
        <v>Commercializzazione Diretta</v>
      </c>
      <c r="E159">
        <f>+FactorsIII_TA_en!C60</f>
        <v>0</v>
      </c>
      <c r="F159">
        <f>+FactorsIII_TA_en!D60</f>
        <v>0</v>
      </c>
      <c r="G159">
        <f>+FactorsIII_TA_en!E60</f>
        <v>0</v>
      </c>
      <c r="H159">
        <f>+FactorsIII_TA_en!F60</f>
        <v>0</v>
      </c>
      <c r="I159">
        <f>+FactorsIII_TA_en!G60</f>
        <v>0</v>
      </c>
      <c r="J15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9">
        <f>+FactorsIII_TA_en!I60</f>
        <v>0</v>
      </c>
      <c r="L159">
        <f>+FactorsIII_TA_en!J60</f>
        <v>0</v>
      </c>
      <c r="M159">
        <f>+FactorsIII_TA_en!K60</f>
        <v>0</v>
      </c>
      <c r="N159">
        <f>+FactorsIII_TA_en!L60</f>
        <v>0</v>
      </c>
      <c r="O15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9">
        <f>+FactorsIII_TA_en!N60</f>
        <v>0</v>
      </c>
    </row>
    <row r="160" spans="1:16" ht="15">
      <c r="A160" s="24" t="s">
        <v>110</v>
      </c>
      <c r="B160" s="24" t="str">
        <f>+FactorsIII_TA_en!$A$33</f>
        <v>B. DIVERSIFICAZIONE AGRICOLA</v>
      </c>
      <c r="C160" s="24" t="str">
        <f>+FactorsIII_TA_en!A61</f>
        <v>B4.2</v>
      </c>
      <c r="D160" t="str">
        <f>+FactorsIII_TA_en!B61</f>
        <v>Negozio di fattoria</v>
      </c>
      <c r="E160">
        <f>+FactorsIII_TA_en!C61</f>
        <v>0</v>
      </c>
      <c r="F160">
        <f>+FactorsIII_TA_en!D61</f>
        <v>0</v>
      </c>
      <c r="G160">
        <f>+FactorsIII_TA_en!E61</f>
        <v>0</v>
      </c>
      <c r="H160">
        <f>+FactorsIII_TA_en!F61</f>
        <v>0</v>
      </c>
      <c r="I160">
        <f>+FactorsIII_TA_en!G61</f>
        <v>0</v>
      </c>
      <c r="J16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0">
        <f>+FactorsIII_TA_en!I61</f>
        <v>0</v>
      </c>
      <c r="L160">
        <f>+FactorsIII_TA_en!J61</f>
        <v>0</v>
      </c>
      <c r="M160">
        <f>+FactorsIII_TA_en!K61</f>
        <v>0</v>
      </c>
      <c r="N160">
        <f>+FactorsIII_TA_en!L61</f>
        <v>0</v>
      </c>
      <c r="O16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0">
        <f>+FactorsIII_TA_en!N61</f>
        <v>0</v>
      </c>
    </row>
    <row r="161" spans="1:16" ht="15">
      <c r="A161" s="24" t="s">
        <v>110</v>
      </c>
      <c r="B161" s="24" t="str">
        <f>+FactorsIII_TA_en!$A$33</f>
        <v>B. DIVERSIFICAZIONE AGRICOLA</v>
      </c>
      <c r="C161" s="24" t="str">
        <f>+FactorsIII_TA_en!A62</f>
        <v>B4.3</v>
      </c>
      <c r="D161" t="str">
        <f>+FactorsIII_TA_en!B62</f>
        <v>Giro di Consegna</v>
      </c>
      <c r="E161">
        <f>+FactorsIII_TA_en!C62</f>
        <v>0</v>
      </c>
      <c r="F161">
        <f>+FactorsIII_TA_en!D62</f>
        <v>0</v>
      </c>
      <c r="G161">
        <f>+FactorsIII_TA_en!E62</f>
        <v>0</v>
      </c>
      <c r="H161">
        <f>+FactorsIII_TA_en!F62</f>
        <v>0</v>
      </c>
      <c r="I161">
        <f>+FactorsIII_TA_en!G62</f>
        <v>0</v>
      </c>
      <c r="J16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1">
        <f>+FactorsIII_TA_en!I62</f>
        <v>0</v>
      </c>
      <c r="L161">
        <f>+FactorsIII_TA_en!J62</f>
        <v>0</v>
      </c>
      <c r="M161">
        <f>+FactorsIII_TA_en!K62</f>
        <v>0</v>
      </c>
      <c r="N161">
        <f>+FactorsIII_TA_en!L62</f>
        <v>0</v>
      </c>
      <c r="O16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1">
        <f>+FactorsIII_TA_en!N62</f>
        <v>0</v>
      </c>
    </row>
    <row r="162" spans="1:16" ht="15">
      <c r="A162" s="24" t="s">
        <v>110</v>
      </c>
      <c r="B162" s="24" t="str">
        <f>+FactorsIII_TA_en!$A$33</f>
        <v>B. DIVERSIFICAZIONE AGRICOLA</v>
      </c>
      <c r="C162" s="24" t="str">
        <f>+FactorsIII_TA_en!A63</f>
        <v>B4.4</v>
      </c>
      <c r="D162" t="str">
        <f>+FactorsIII_TA_en!B63</f>
        <v>Vendita su ordinazione di alimenti biologici</v>
      </c>
      <c r="E162">
        <f>+FactorsIII_TA_en!C63</f>
        <v>0</v>
      </c>
      <c r="F162">
        <f>+FactorsIII_TA_en!D63</f>
        <v>0</v>
      </c>
      <c r="G162">
        <f>+FactorsIII_TA_en!E63</f>
        <v>0</v>
      </c>
      <c r="H162">
        <f>+FactorsIII_TA_en!F63</f>
        <v>0</v>
      </c>
      <c r="I162">
        <f>+FactorsIII_TA_en!G63</f>
        <v>0</v>
      </c>
      <c r="J16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2">
        <f>+FactorsIII_TA_en!I63</f>
        <v>0</v>
      </c>
      <c r="L162">
        <f>+FactorsIII_TA_en!J63</f>
        <v>0</v>
      </c>
      <c r="M162">
        <f>+FactorsIII_TA_en!K63</f>
        <v>0</v>
      </c>
      <c r="N162">
        <f>+FactorsIII_TA_en!L63</f>
        <v>0</v>
      </c>
      <c r="O16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2">
        <f>+FactorsIII_TA_en!N63</f>
        <v>0</v>
      </c>
    </row>
    <row r="163" spans="1:16" ht="15">
      <c r="A163" s="24" t="s">
        <v>110</v>
      </c>
      <c r="B163" s="24" t="str">
        <f>+FactorsIII_TA_en!$A$33</f>
        <v>B. DIVERSIFICAZIONE AGRICOLA</v>
      </c>
      <c r="C163" s="24" t="str">
        <f>+FactorsIII_TA_en!A64</f>
        <v>B4.5</v>
      </c>
      <c r="D163" t="str">
        <f>+FactorsIII_TA_en!B64</f>
        <v>Trasformazione (Formaggi, Olio d'Oliva, Farina, Sidro, Vino, ecc.)</v>
      </c>
      <c r="E163">
        <f>+FactorsIII_TA_en!C64</f>
        <v>0</v>
      </c>
      <c r="F163">
        <f>+FactorsIII_TA_en!D64</f>
        <v>0</v>
      </c>
      <c r="G163">
        <f>+FactorsIII_TA_en!E64</f>
        <v>0</v>
      </c>
      <c r="H163">
        <f>+FactorsIII_TA_en!F64</f>
        <v>0</v>
      </c>
      <c r="I163">
        <f>+FactorsIII_TA_en!G64</f>
        <v>0</v>
      </c>
      <c r="J16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3">
        <f>+FactorsIII_TA_en!I64</f>
        <v>0</v>
      </c>
      <c r="L163">
        <f>+FactorsIII_TA_en!J64</f>
        <v>0</v>
      </c>
      <c r="M163">
        <f>+FactorsIII_TA_en!K64</f>
        <v>0</v>
      </c>
      <c r="N163">
        <f>+FactorsIII_TA_en!L64</f>
        <v>0</v>
      </c>
      <c r="O16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3">
        <f>+FactorsIII_TA_en!N64</f>
        <v>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"/>
  <sheetViews>
    <sheetView showGridLines="0" tabSelected="1" zoomScale="56" zoomScaleNormal="56" workbookViewId="0" topLeftCell="A1">
      <selection activeCell="O35" sqref="O35"/>
    </sheetView>
  </sheetViews>
  <sheetFormatPr defaultColWidth="11.57421875" defaultRowHeight="15"/>
  <cols>
    <col min="1" max="1" width="20.28125" style="0" bestFit="1" customWidth="1"/>
    <col min="2" max="2" width="15.57421875" style="0" customWidth="1"/>
    <col min="3" max="3" width="20.28125" style="0" bestFit="1" customWidth="1"/>
    <col min="4" max="4" width="21.7109375" style="0" customWidth="1"/>
    <col min="5" max="5" width="20.28125" style="0" bestFit="1" customWidth="1"/>
    <col min="6" max="6" width="9.7109375" style="0" customWidth="1"/>
    <col min="7" max="7" width="20.28125" style="0" bestFit="1" customWidth="1"/>
    <col min="8" max="8" width="9.00390625" style="0" customWidth="1"/>
  </cols>
  <sheetData>
    <row r="1" spans="1:8" s="13" customFormat="1" ht="31.5">
      <c r="A1" s="40" t="s">
        <v>144</v>
      </c>
      <c r="B1" s="40"/>
      <c r="C1" s="41" t="s">
        <v>145</v>
      </c>
      <c r="D1" s="41"/>
      <c r="E1" s="42" t="s">
        <v>146</v>
      </c>
      <c r="F1" s="42"/>
      <c r="G1" s="43" t="s">
        <v>147</v>
      </c>
      <c r="H1" s="43"/>
    </row>
    <row r="3" spans="1:7" ht="15">
      <c r="A3" s="12" t="s">
        <v>143</v>
      </c>
      <c r="C3" s="12" t="s">
        <v>143</v>
      </c>
      <c r="E3" s="12" t="s">
        <v>143</v>
      </c>
      <c r="G3" s="12" t="s">
        <v>143</v>
      </c>
    </row>
  </sheetData>
  <mergeCells count="4">
    <mergeCell ref="A1:B1"/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Alessandra</cp:lastModifiedBy>
  <dcterms:created xsi:type="dcterms:W3CDTF">2018-09-08T21:53:25Z</dcterms:created>
  <dcterms:modified xsi:type="dcterms:W3CDTF">2018-12-20T02:47:29Z</dcterms:modified>
  <cp:category/>
  <cp:version/>
  <cp:contentType/>
  <cp:contentStatus/>
</cp:coreProperties>
</file>